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eedomholdingcorporation-my.sharepoint.com/personal/saule_praliyeva_ffin_kz/Documents/Рабочий стол/Конс.отчетность/отдельная АО/1 квартал 2025/"/>
    </mc:Choice>
  </mc:AlternateContent>
  <xr:revisionPtr revIDLastSave="43" documentId="8_{02248A1E-CE35-4142-8852-DB43667533F6}" xr6:coauthVersionLast="47" xr6:coauthVersionMax="47" xr10:uidLastSave="{E4B0612A-8102-4A7D-A36C-46EB9BBFD255}"/>
  <bookViews>
    <workbookView xWindow="-120" yWindow="-120" windowWidth="30960" windowHeight="16800" activeTab="1" xr2:uid="{00000000-000D-0000-FFFF-FFFF00000000}"/>
  </bookViews>
  <sheets>
    <sheet name="баланс" sheetId="1" r:id="rId1"/>
    <sheet name="ОПУ" sheetId="3" r:id="rId2"/>
    <sheet name="templates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1" l="1"/>
  <c r="D116" i="1" s="1"/>
  <c r="C115" i="1"/>
  <c r="D98" i="1"/>
  <c r="C98" i="1"/>
  <c r="D64" i="1"/>
  <c r="C64" i="1"/>
  <c r="C116" i="1" l="1"/>
</calcChain>
</file>

<file path=xl/sharedStrings.xml><?xml version="1.0" encoding="utf-8"?>
<sst xmlns="http://schemas.openxmlformats.org/spreadsheetml/2006/main" count="415" uniqueCount="322">
  <si>
    <t>Бухгалтерский баланс</t>
  </si>
  <si>
    <t>(наименование Организации)</t>
  </si>
  <si>
    <t>(в тысячах тенге)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</si>
  <si>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</si>
  <si>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</si>
  <si>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</si>
  <si>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</si>
  <si>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</si>
  <si>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</si>
  <si>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</si>
  <si>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</si>
  <si>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</si>
  <si>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</si>
  <si>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</si>
  <si>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</si>
  <si>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</si>
  <si>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</si>
  <si>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</si>
  <si>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денежный средств</t>
  </si>
  <si>
    <t>1.3</t>
  </si>
  <si>
    <t>Аффинированные драгоценные металлы</t>
  </si>
  <si>
    <t>Вклады размещенные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</si>
  <si>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</si>
  <si>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</si>
  <si>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</si>
  <si>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</si>
  <si>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</si>
  <si>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</si>
  <si>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</si>
  <si>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</si>
  <si>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</si>
  <si>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>6.1</t>
  </si>
  <si>
    <t>Ценные бумаги, учитываемые по амортизированной стоимости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</si>
  <si>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</si>
  <si>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</si>
  <si>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</si>
  <si>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</si>
  <si>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</si>
  <si>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</si>
  <si>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</si>
  <si>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</si>
  <si>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</si>
  <si>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</si>
  <si>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</t>
  </si>
  <si>
    <t>12</t>
  </si>
  <si>
    <t>Нематериальные активы</t>
  </si>
  <si>
    <t>13</t>
  </si>
  <si>
    <t>Активы в форме права пользования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</si>
  <si>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</si>
  <si>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</si>
  <si>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</si>
  <si>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</si>
  <si>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</si>
  <si>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</si>
  <si>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</si>
  <si>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</si>
  <si>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</si>
  <si>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</si>
  <si>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</si>
  <si>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</si>
  <si>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</si>
  <si>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</si>
  <si>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</si>
  <si>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</si>
  <si>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</si>
  <si>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</si>
  <si>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</si>
  <si>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</si>
  <si>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</si>
  <si>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</si>
  <si>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</si>
  <si>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</si>
  <si>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</si>
  <si>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</si>
  <si>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</si>
  <si>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</si>
  <si>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</si>
  <si>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</si>
  <si>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</si>
  <si>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</si>
  <si>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</si>
  <si>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</si>
  <si>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</si>
  <si>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</si>
  <si>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</si>
  <si>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</si>
  <si>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</si>
  <si>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</si>
  <si>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</si>
  <si>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</si>
  <si>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</si>
  <si>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</si>
  <si>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</si>
  <si>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</si>
  <si>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</si>
  <si>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</si>
  <si>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"РЕПО"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</si>
  <si>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</si>
  <si>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</si>
  <si>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</si>
  <si>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</si>
  <si>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</si>
  <si>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</si>
  <si>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</si>
  <si>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</si>
  <si>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</si>
  <si>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</si>
  <si>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</si>
  <si>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</si>
  <si>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</si>
  <si>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</si>
  <si>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</si>
  <si>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</si>
  <si>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</si>
  <si>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</si>
  <si>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</si>
  <si>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</si>
  <si>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</si>
  <si>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</si>
  <si>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</si>
  <si>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</si>
  <si>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30.5.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</si>
  <si>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</si>
  <si>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</si>
  <si>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</si>
  <si>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</si>
  <si>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</si>
  <si>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</si>
  <si>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</si>
  <si>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</si>
  <si>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</si>
  <si>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</si>
  <si>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</si>
  <si>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</si>
  <si>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</si>
  <si>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</si>
  <si>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</si>
  <si>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</si>
  <si>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</si>
  <si>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</si>
  <si>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</si>
  <si>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</si>
  <si>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</si>
  <si>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</si>
  <si>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</si>
  <si>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</si>
  <si>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</si>
  <si>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</si>
  <si>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</si>
  <si>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</si>
  <si>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</si>
  <si>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</si>
  <si>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</si>
  <si>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</si>
  <si>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</si>
  <si>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</si>
  <si>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</si>
  <si>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</si>
  <si>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</si>
  <si>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</si>
  <si>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</si>
  <si>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</si>
  <si>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</si>
  <si>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</si>
  <si>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Дополнительный оплаченный капитал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</si>
  <si>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</si>
  <si>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</si>
  <si>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</si>
  <si>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</si>
  <si>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</si>
  <si>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</si>
  <si>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</si>
  <si>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</si>
  <si>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</si>
  <si>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</si>
  <si>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</si>
  <si>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</si>
  <si>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</si>
  <si>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</si>
  <si>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</si>
  <si>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</si>
  <si>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</si>
  <si>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 </t>
  </si>
  <si>
    <t>47.2</t>
  </si>
  <si>
    <t>Итого капитал</t>
  </si>
  <si>
    <t>48</t>
  </si>
  <si>
    <t>Итого капитал и обязательства</t>
  </si>
  <si>
    <t>49</t>
  </si>
  <si>
    <r>
      <rPr>
        <sz val="10"/>
        <rFont val="Times New Roman"/>
        <family val="1"/>
        <charset val="204"/>
      </rPr>
      <t>по состоянию на 01.04.2025 года</t>
    </r>
  </si>
  <si>
    <r>
      <rPr>
        <sz val="10"/>
        <rFont val="Times New Roman"/>
        <family val="1"/>
        <charset val="204"/>
      </rPr>
      <t>АО "Фридом Финанс"</t>
    </r>
  </si>
  <si>
    <t>За отчетный период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</si>
  <si>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</si>
  <si>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</si>
  <si>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</si>
  <si>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</si>
  <si>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</si>
  <si>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</si>
  <si>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</si>
  <si>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</si>
  <si>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</si>
  <si>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</si>
  <si>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</si>
  <si>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</si>
  <si>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</si>
  <si>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</si>
  <si>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</si>
  <si>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</si>
  <si>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</si>
  <si>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</si>
  <si>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</si>
  <si>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</si>
  <si>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</si>
  <si>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</si>
  <si>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</si>
  <si>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</si>
  <si>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</si>
  <si>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</si>
  <si>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</si>
  <si>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</si>
  <si>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</si>
  <si>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</si>
  <si>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</si>
  <si>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</si>
  <si>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</si>
  <si>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</si>
  <si>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</si>
  <si>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</si>
  <si>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</si>
  <si>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</si>
  <si>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</si>
  <si>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</si>
  <si>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</si>
  <si>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</si>
  <si>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</si>
  <si>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</si>
  <si>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</si>
  <si>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</si>
  <si>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</si>
  <si>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</si>
  <si>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</si>
  <si>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</si>
  <si>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</si>
  <si>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</si>
  <si>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</si>
  <si>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</si>
  <si>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</si>
  <si>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</si>
  <si>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</si>
  <si>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</si>
  <si>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</si>
  <si>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</si>
  <si>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</si>
  <si>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</si>
  <si>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</si>
  <si>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</si>
  <si>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</si>
  <si>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</si>
  <si>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</si>
  <si>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</si>
  <si>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</si>
  <si>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</si>
  <si>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</si>
  <si>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</si>
  <si>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</si>
  <si>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</si>
  <si>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</si>
  <si>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</si>
  <si>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</si>
  <si>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</si>
  <si>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</si>
  <si>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</si>
  <si>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</si>
  <si>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</si>
  <si>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</si>
  <si>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</si>
  <si>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</si>
  <si>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</si>
  <si>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</si>
  <si>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</si>
  <si>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</si>
  <si>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</si>
  <si>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</si>
  <si>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</si>
  <si>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</si>
  <si>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</si>
  <si>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</si>
  <si>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</si>
  <si>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</si>
  <si>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</si>
  <si>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</si>
  <si>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</si>
  <si>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</si>
  <si>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</si>
  <si>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</si>
  <si>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</si>
  <si>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</si>
  <si>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Корпоративный подоходный налог</t>
  </si>
  <si>
    <t>Прибыль (убыток) от прекращенной деятельности</t>
  </si>
  <si>
    <t>Приложение 11 к Постановлению Правления Национального Банка Республики Казахстан от 28 января 2016 года № 41</t>
  </si>
  <si>
    <t xml:space="preserve">                                                                                                        ОТЧЕТ О ПРИБЫЛЯХ И УБЫТКАХ</t>
  </si>
  <si>
    <t xml:space="preserve">      Акционерное Общество "Фридом Финанс"</t>
  </si>
  <si>
    <t xml:space="preserve">                                                                                                                                              (полное наименование организации)</t>
  </si>
  <si>
    <t>Код
строки</t>
  </si>
  <si>
    <t>За отчетный период с начала текущего года (с нарастающим итогом)</t>
  </si>
  <si>
    <t>За аналогичный отчетный период предыдущего года</t>
  </si>
  <si>
    <t>За аналогичный  период с начала предыдущего года (с нарастающим итогом)</t>
  </si>
  <si>
    <t>Доходы, связанные с получением вознаграждения:</t>
  </si>
  <si>
    <t xml:space="preserve"> в том числе:</t>
  </si>
  <si>
    <t>по ценным бумаги, учитываемым по амортизированной стоимости (за вычетом резервов на обесценение)</t>
  </si>
  <si>
    <t>Итого доходов (сумма строк с 1 по 12)</t>
  </si>
  <si>
    <t xml:space="preserve">   за услуги центрального депозитария</t>
  </si>
  <si>
    <t>амортизационные отчисления</t>
  </si>
  <si>
    <t>Итого расходов (сумма строк с 14 по 27)</t>
  </si>
  <si>
    <t>Чистая прибыль (убыток) до уплаты корпоративного подоходного налога (стр.13-стр.28)</t>
  </si>
  <si>
    <t>Чистая прибыль (убыток) после уплаты корпоративного подоходного налога (стр.29-стр.30)</t>
  </si>
  <si>
    <t>Итого чистая прибыль (убыток) за период (стр.31+/-стр.32)</t>
  </si>
  <si>
    <t>Телефон: +7 (727) 311-10-64 вн.432</t>
  </si>
  <si>
    <t>Место для печати</t>
  </si>
  <si>
    <t>по состоянию на 1 апреля 2025 года</t>
  </si>
  <si>
    <t>Председатель Правления _____________________________ /Лукьянов С. Н.  Дата  07.04.2025 г.</t>
  </si>
  <si>
    <t>Главный бухгалтер ________________________________ / Хон Т.Э. Дата 07.04.2025 г.</t>
  </si>
  <si>
    <t>Исполнитель____________________________________/Жугунусова А.А. Дата 07.04.2025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</si>
</sst>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(* #,##0_);_(* \(#,##0\);_(* &quot;-&quot;??_);_(@_)"/>
    <numFmt numFmtId="168" formatCode="0.0000"/>
  </numFmts>
  <fonts count="396" x14ac:knownFonts="1">
    <font>
      <sz val="11"/>
      <color indexed="8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 tint="4.9989318521683403E-2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B0F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85" fillId="0" borderId="0"/>
    <xf numFmtId="43" fontId="387" fillId="0" borderId="0" applyFont="0" applyFill="0" applyBorder="0" applyAlignment="0" applyProtection="0"/>
    <xf numFmtId="0" fontId="389" fillId="0" borderId="0"/>
    <xf numFmtId="0" fontId="389" fillId="0" borderId="0"/>
  </cellStyleXfs>
  <cellXfs count="464">
    <xf numFmtId="0" fontId="0" fillId="0" borderId="0" xfId="0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3" fontId="16" fillId="0" borderId="1" xfId="0" applyNumberFormat="1" applyFont="1" applyBorder="1" applyAlignment="1" applyProtection="1">
      <alignment horizontal="right" vertical="center"/>
      <protection locked="0"/>
    </xf>
    <xf numFmtId="3" fontId="17" fillId="0" borderId="1" xfId="0" applyNumberFormat="1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3" fontId="21" fillId="0" borderId="1" xfId="0" applyNumberFormat="1" applyFont="1" applyBorder="1" applyAlignment="1" applyProtection="1">
      <alignment horizontal="right" vertical="center"/>
      <protection locked="0"/>
    </xf>
    <xf numFmtId="3" fontId="22" fillId="0" borderId="1" xfId="0" applyNumberFormat="1" applyFont="1" applyBorder="1" applyAlignment="1" applyProtection="1">
      <alignment horizontal="right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3" fontId="25" fillId="0" borderId="1" xfId="0" applyNumberFormat="1" applyFont="1" applyBorder="1" applyAlignment="1" applyProtection="1">
      <alignment horizontal="right" vertical="center"/>
      <protection locked="0"/>
    </xf>
    <xf numFmtId="3" fontId="26" fillId="0" borderId="1" xfId="0" applyNumberFormat="1" applyFont="1" applyBorder="1" applyAlignment="1" applyProtection="1">
      <alignment horizontal="right" vertical="center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3" fontId="29" fillId="0" borderId="1" xfId="0" applyNumberFormat="1" applyFont="1" applyBorder="1" applyAlignment="1" applyProtection="1">
      <alignment horizontal="right" vertical="center"/>
      <protection locked="0"/>
    </xf>
    <xf numFmtId="3" fontId="30" fillId="0" borderId="1" xfId="0" applyNumberFormat="1" applyFont="1" applyBorder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3" fontId="33" fillId="0" borderId="1" xfId="0" applyNumberFormat="1" applyFont="1" applyBorder="1" applyAlignment="1" applyProtection="1">
      <alignment horizontal="right" vertical="center"/>
      <protection locked="0"/>
    </xf>
    <xf numFmtId="3" fontId="34" fillId="0" borderId="1" xfId="0" applyNumberFormat="1" applyFont="1" applyBorder="1" applyAlignment="1" applyProtection="1">
      <alignment horizontal="righ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3" fontId="37" fillId="0" borderId="1" xfId="0" applyNumberFormat="1" applyFont="1" applyBorder="1" applyAlignment="1" applyProtection="1">
      <alignment horizontal="right" vertical="center"/>
      <protection locked="0"/>
    </xf>
    <xf numFmtId="3" fontId="38" fillId="0" borderId="1" xfId="0" applyNumberFormat="1" applyFont="1" applyBorder="1" applyAlignment="1" applyProtection="1">
      <alignment horizontal="righ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3" fontId="42" fillId="0" borderId="1" xfId="0" applyNumberFormat="1" applyFont="1" applyBorder="1" applyAlignment="1" applyProtection="1">
      <alignment horizontal="right" vertical="center"/>
      <protection locked="0"/>
    </xf>
    <xf numFmtId="3" fontId="43" fillId="0" borderId="1" xfId="0" applyNumberFormat="1" applyFont="1" applyBorder="1" applyAlignment="1" applyProtection="1">
      <alignment horizontal="righ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3" fontId="46" fillId="0" borderId="1" xfId="0" applyNumberFormat="1" applyFont="1" applyBorder="1" applyAlignment="1" applyProtection="1">
      <alignment horizontal="right" vertical="center"/>
      <protection locked="0"/>
    </xf>
    <xf numFmtId="3" fontId="47" fillId="0" borderId="1" xfId="0" applyNumberFormat="1" applyFont="1" applyBorder="1" applyAlignment="1" applyProtection="1">
      <alignment horizontal="right" vertical="center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50" fillId="0" borderId="1" xfId="0" applyFont="1" applyBorder="1" applyAlignment="1" applyProtection="1">
      <alignment horizontal="center" vertical="center" wrapText="1"/>
      <protection locked="0"/>
    </xf>
    <xf numFmtId="3" fontId="51" fillId="0" borderId="1" xfId="0" applyNumberFormat="1" applyFont="1" applyBorder="1" applyAlignment="1" applyProtection="1">
      <alignment horizontal="right" vertical="center"/>
      <protection locked="0"/>
    </xf>
    <xf numFmtId="3" fontId="52" fillId="0" borderId="1" xfId="0" applyNumberFormat="1" applyFont="1" applyBorder="1" applyAlignment="1" applyProtection="1">
      <alignment horizontal="right" vertical="center"/>
      <protection locked="0"/>
    </xf>
    <xf numFmtId="0" fontId="53" fillId="0" borderId="1" xfId="0" applyFont="1" applyBorder="1" applyAlignment="1" applyProtection="1">
      <alignment horizontal="left" vertical="center" wrapText="1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3" fontId="55" fillId="0" borderId="1" xfId="0" applyNumberFormat="1" applyFont="1" applyBorder="1" applyAlignment="1" applyProtection="1">
      <alignment horizontal="right" vertical="center"/>
      <protection locked="0"/>
    </xf>
    <xf numFmtId="3" fontId="56" fillId="0" borderId="1" xfId="0" applyNumberFormat="1" applyFont="1" applyBorder="1" applyAlignment="1" applyProtection="1">
      <alignment horizontal="right" vertical="center"/>
      <protection locked="0"/>
    </xf>
    <xf numFmtId="0" fontId="57" fillId="0" borderId="1" xfId="0" applyFont="1" applyBorder="1" applyAlignment="1" applyProtection="1">
      <alignment horizontal="left" vertical="center" wrapText="1"/>
      <protection locked="0"/>
    </xf>
    <xf numFmtId="0" fontId="58" fillId="0" borderId="1" xfId="0" applyFont="1" applyBorder="1" applyAlignment="1" applyProtection="1">
      <alignment horizontal="left" vertical="center" wrapText="1"/>
      <protection locked="0"/>
    </xf>
    <xf numFmtId="0" fontId="59" fillId="0" borderId="1" xfId="0" applyFont="1" applyBorder="1" applyAlignment="1" applyProtection="1">
      <alignment horizontal="center" vertical="center" wrapText="1"/>
      <protection locked="0"/>
    </xf>
    <xf numFmtId="3" fontId="60" fillId="0" borderId="1" xfId="0" applyNumberFormat="1" applyFont="1" applyBorder="1" applyAlignment="1" applyProtection="1">
      <alignment horizontal="right" vertical="center"/>
      <protection locked="0"/>
    </xf>
    <xf numFmtId="3" fontId="61" fillId="0" borderId="1" xfId="0" applyNumberFormat="1" applyFont="1" applyBorder="1" applyAlignment="1" applyProtection="1">
      <alignment horizontal="right" vertical="center"/>
      <protection locked="0"/>
    </xf>
    <xf numFmtId="0" fontId="62" fillId="0" borderId="1" xfId="0" applyFont="1" applyBorder="1" applyAlignment="1" applyProtection="1">
      <alignment horizontal="left" vertical="center" wrapText="1"/>
      <protection locked="0"/>
    </xf>
    <xf numFmtId="0" fontId="63" fillId="0" borderId="1" xfId="0" applyFont="1" applyBorder="1" applyAlignment="1" applyProtection="1">
      <alignment horizontal="center" vertical="center" wrapText="1"/>
      <protection locked="0"/>
    </xf>
    <xf numFmtId="3" fontId="64" fillId="0" borderId="1" xfId="0" applyNumberFormat="1" applyFont="1" applyBorder="1" applyAlignment="1" applyProtection="1">
      <alignment horizontal="right" vertical="center"/>
      <protection locked="0"/>
    </xf>
    <xf numFmtId="3" fontId="65" fillId="0" borderId="1" xfId="0" applyNumberFormat="1" applyFont="1" applyBorder="1" applyAlignment="1" applyProtection="1">
      <alignment horizontal="right" vertical="center"/>
      <protection locked="0"/>
    </xf>
    <xf numFmtId="0" fontId="66" fillId="0" borderId="1" xfId="0" applyFont="1" applyBorder="1" applyAlignment="1" applyProtection="1">
      <alignment horizontal="left" vertical="center" wrapText="1"/>
      <protection locked="0"/>
    </xf>
    <xf numFmtId="0" fontId="67" fillId="0" borderId="1" xfId="0" applyFont="1" applyBorder="1" applyAlignment="1" applyProtection="1">
      <alignment horizontal="left" vertical="center" wrapText="1"/>
      <protection locked="0"/>
    </xf>
    <xf numFmtId="0" fontId="68" fillId="0" borderId="1" xfId="0" applyFont="1" applyBorder="1" applyAlignment="1" applyProtection="1">
      <alignment horizontal="center" vertical="center" wrapText="1"/>
      <protection locked="0"/>
    </xf>
    <xf numFmtId="3" fontId="69" fillId="0" borderId="1" xfId="0" applyNumberFormat="1" applyFont="1" applyBorder="1" applyAlignment="1" applyProtection="1">
      <alignment horizontal="right" vertical="center"/>
      <protection locked="0"/>
    </xf>
    <xf numFmtId="3" fontId="70" fillId="0" borderId="1" xfId="0" applyNumberFormat="1" applyFont="1" applyBorder="1" applyAlignment="1" applyProtection="1">
      <alignment horizontal="right" vertical="center"/>
      <protection locked="0"/>
    </xf>
    <xf numFmtId="0" fontId="71" fillId="0" borderId="1" xfId="0" applyFont="1" applyBorder="1" applyAlignment="1" applyProtection="1">
      <alignment horizontal="left" vertical="center" wrapText="1"/>
      <protection locked="0"/>
    </xf>
    <xf numFmtId="0" fontId="72" fillId="0" borderId="1" xfId="0" applyFont="1" applyBorder="1" applyAlignment="1" applyProtection="1">
      <alignment horizontal="center" vertical="center" wrapText="1"/>
      <protection locked="0"/>
    </xf>
    <xf numFmtId="3" fontId="73" fillId="0" borderId="1" xfId="0" applyNumberFormat="1" applyFont="1" applyBorder="1" applyAlignment="1" applyProtection="1">
      <alignment horizontal="right" vertical="center"/>
      <protection locked="0"/>
    </xf>
    <xf numFmtId="3" fontId="74" fillId="0" borderId="1" xfId="0" applyNumberFormat="1" applyFont="1" applyBorder="1" applyAlignment="1" applyProtection="1">
      <alignment horizontal="right" vertical="center"/>
      <protection locked="0"/>
    </xf>
    <xf numFmtId="0" fontId="75" fillId="0" borderId="1" xfId="0" applyFont="1" applyBorder="1" applyAlignment="1" applyProtection="1">
      <alignment horizontal="left" vertical="center" wrapText="1"/>
      <protection locked="0"/>
    </xf>
    <xf numFmtId="0" fontId="76" fillId="0" borderId="1" xfId="0" applyFont="1" applyBorder="1" applyAlignment="1" applyProtection="1">
      <alignment horizontal="left" vertical="center" wrapText="1"/>
      <protection locked="0"/>
    </xf>
    <xf numFmtId="0" fontId="77" fillId="0" borderId="1" xfId="0" applyFont="1" applyBorder="1" applyAlignment="1" applyProtection="1">
      <alignment horizontal="center" vertical="center" wrapText="1"/>
      <protection locked="0"/>
    </xf>
    <xf numFmtId="3" fontId="78" fillId="0" borderId="1" xfId="0" applyNumberFormat="1" applyFont="1" applyBorder="1" applyAlignment="1" applyProtection="1">
      <alignment horizontal="right" vertical="center"/>
      <protection locked="0"/>
    </xf>
    <xf numFmtId="3" fontId="79" fillId="0" borderId="1" xfId="0" applyNumberFormat="1" applyFont="1" applyBorder="1" applyAlignment="1" applyProtection="1">
      <alignment horizontal="right" vertical="center"/>
      <protection locked="0"/>
    </xf>
    <xf numFmtId="0" fontId="80" fillId="0" borderId="1" xfId="0" applyFont="1" applyBorder="1" applyAlignment="1" applyProtection="1">
      <alignment horizontal="left" vertical="center" wrapText="1"/>
      <protection locked="0"/>
    </xf>
    <xf numFmtId="0" fontId="81" fillId="0" borderId="1" xfId="0" applyFont="1" applyBorder="1" applyAlignment="1" applyProtection="1">
      <alignment horizontal="center" vertical="center" wrapText="1"/>
      <protection locked="0"/>
    </xf>
    <xf numFmtId="3" fontId="82" fillId="0" borderId="1" xfId="0" applyNumberFormat="1" applyFont="1" applyBorder="1" applyAlignment="1" applyProtection="1">
      <alignment horizontal="right" vertical="center"/>
      <protection locked="0"/>
    </xf>
    <xf numFmtId="3" fontId="83" fillId="0" borderId="1" xfId="0" applyNumberFormat="1" applyFont="1" applyBorder="1" applyAlignment="1" applyProtection="1">
      <alignment horizontal="right" vertical="center"/>
      <protection locked="0"/>
    </xf>
    <xf numFmtId="0" fontId="84" fillId="0" borderId="1" xfId="0" applyFont="1" applyBorder="1" applyAlignment="1" applyProtection="1">
      <alignment horizontal="left" vertical="center" wrapText="1"/>
      <protection locked="0"/>
    </xf>
    <xf numFmtId="0" fontId="85" fillId="0" borderId="1" xfId="0" applyFont="1" applyBorder="1" applyAlignment="1" applyProtection="1">
      <alignment horizontal="center" vertical="center" wrapText="1"/>
      <protection locked="0"/>
    </xf>
    <xf numFmtId="3" fontId="86" fillId="0" borderId="1" xfId="0" applyNumberFormat="1" applyFont="1" applyBorder="1" applyAlignment="1" applyProtection="1">
      <alignment horizontal="right" vertical="center"/>
      <protection locked="0"/>
    </xf>
    <xf numFmtId="3" fontId="87" fillId="0" borderId="1" xfId="0" applyNumberFormat="1" applyFont="1" applyBorder="1" applyAlignment="1" applyProtection="1">
      <alignment horizontal="right" vertical="center"/>
      <protection locked="0"/>
    </xf>
    <xf numFmtId="0" fontId="88" fillId="0" borderId="1" xfId="0" applyFont="1" applyBorder="1" applyAlignment="1" applyProtection="1">
      <alignment horizontal="left" vertical="center" wrapText="1"/>
      <protection locked="0"/>
    </xf>
    <xf numFmtId="0" fontId="89" fillId="0" borderId="1" xfId="0" applyFont="1" applyBorder="1" applyAlignment="1" applyProtection="1">
      <alignment horizontal="center" vertical="center" wrapText="1"/>
      <protection locked="0"/>
    </xf>
    <xf numFmtId="3" fontId="90" fillId="0" borderId="1" xfId="0" applyNumberFormat="1" applyFont="1" applyBorder="1" applyAlignment="1" applyProtection="1">
      <alignment horizontal="right" vertical="center"/>
      <protection locked="0"/>
    </xf>
    <xf numFmtId="3" fontId="91" fillId="0" borderId="1" xfId="0" applyNumberFormat="1" applyFont="1" applyBorder="1" applyAlignment="1" applyProtection="1">
      <alignment horizontal="right" vertical="center"/>
      <protection locked="0"/>
    </xf>
    <xf numFmtId="0" fontId="92" fillId="0" borderId="1" xfId="0" applyFont="1" applyBorder="1" applyAlignment="1" applyProtection="1">
      <alignment horizontal="left" vertical="center" wrapText="1"/>
      <protection locked="0"/>
    </xf>
    <xf numFmtId="0" fontId="93" fillId="0" borderId="1" xfId="0" applyFont="1" applyBorder="1" applyAlignment="1" applyProtection="1">
      <alignment horizontal="center" vertical="center" wrapText="1"/>
      <protection locked="0"/>
    </xf>
    <xf numFmtId="3" fontId="94" fillId="0" borderId="1" xfId="0" applyNumberFormat="1" applyFont="1" applyBorder="1" applyAlignment="1" applyProtection="1">
      <alignment horizontal="right" vertical="center"/>
      <protection locked="0"/>
    </xf>
    <xf numFmtId="3" fontId="95" fillId="0" borderId="1" xfId="0" applyNumberFormat="1" applyFont="1" applyBorder="1" applyAlignment="1" applyProtection="1">
      <alignment horizontal="right" vertical="center"/>
      <protection locked="0"/>
    </xf>
    <xf numFmtId="0" fontId="96" fillId="0" borderId="1" xfId="0" applyFont="1" applyBorder="1" applyAlignment="1" applyProtection="1">
      <alignment horizontal="left" vertical="center" wrapText="1"/>
      <protection locked="0"/>
    </xf>
    <xf numFmtId="0" fontId="97" fillId="0" borderId="1" xfId="0" applyFont="1" applyBorder="1" applyAlignment="1" applyProtection="1">
      <alignment horizontal="center" vertical="center" wrapText="1"/>
      <protection locked="0"/>
    </xf>
    <xf numFmtId="3" fontId="98" fillId="0" borderId="1" xfId="0" applyNumberFormat="1" applyFont="1" applyBorder="1" applyAlignment="1" applyProtection="1">
      <alignment horizontal="right" vertical="center"/>
      <protection locked="0"/>
    </xf>
    <xf numFmtId="3" fontId="99" fillId="0" borderId="1" xfId="0" applyNumberFormat="1" applyFont="1" applyBorder="1" applyAlignment="1" applyProtection="1">
      <alignment horizontal="right" vertical="center"/>
      <protection locked="0"/>
    </xf>
    <xf numFmtId="0" fontId="100" fillId="0" borderId="1" xfId="0" applyFont="1" applyBorder="1" applyAlignment="1" applyProtection="1">
      <alignment horizontal="left" vertical="center" wrapText="1"/>
      <protection locked="0"/>
    </xf>
    <xf numFmtId="0" fontId="101" fillId="0" borderId="1" xfId="0" applyFont="1" applyBorder="1" applyAlignment="1" applyProtection="1">
      <alignment horizontal="center" vertical="center" wrapText="1"/>
      <protection locked="0"/>
    </xf>
    <xf numFmtId="3" fontId="102" fillId="0" borderId="1" xfId="0" applyNumberFormat="1" applyFont="1" applyBorder="1" applyAlignment="1" applyProtection="1">
      <alignment horizontal="right" vertical="center"/>
      <protection locked="0"/>
    </xf>
    <xf numFmtId="3" fontId="103" fillId="0" borderId="1" xfId="0" applyNumberFormat="1" applyFont="1" applyBorder="1" applyAlignment="1" applyProtection="1">
      <alignment horizontal="right" vertical="center"/>
      <protection locked="0"/>
    </xf>
    <xf numFmtId="0" fontId="104" fillId="0" borderId="1" xfId="0" applyFont="1" applyBorder="1" applyAlignment="1" applyProtection="1">
      <alignment horizontal="left" vertical="center" wrapText="1"/>
      <protection locked="0"/>
    </xf>
    <xf numFmtId="0" fontId="105" fillId="0" borderId="1" xfId="0" applyFont="1" applyBorder="1" applyAlignment="1" applyProtection="1">
      <alignment horizontal="center" vertical="center" wrapText="1"/>
      <protection locked="0"/>
    </xf>
    <xf numFmtId="3" fontId="106" fillId="0" borderId="1" xfId="0" applyNumberFormat="1" applyFont="1" applyBorder="1" applyAlignment="1" applyProtection="1">
      <alignment horizontal="right" vertical="center"/>
      <protection locked="0"/>
    </xf>
    <xf numFmtId="3" fontId="107" fillId="0" borderId="1" xfId="0" applyNumberFormat="1" applyFont="1" applyBorder="1" applyAlignment="1" applyProtection="1">
      <alignment horizontal="right" vertical="center"/>
      <protection locked="0"/>
    </xf>
    <xf numFmtId="0" fontId="108" fillId="0" borderId="1" xfId="0" applyFont="1" applyBorder="1" applyAlignment="1" applyProtection="1">
      <alignment horizontal="left" vertical="center" wrapText="1"/>
      <protection locked="0"/>
    </xf>
    <xf numFmtId="0" fontId="109" fillId="0" borderId="1" xfId="0" applyFont="1" applyBorder="1" applyAlignment="1" applyProtection="1">
      <alignment horizontal="center" vertical="center" wrapText="1"/>
      <protection locked="0"/>
    </xf>
    <xf numFmtId="3" fontId="110" fillId="0" borderId="1" xfId="0" applyNumberFormat="1" applyFont="1" applyBorder="1" applyAlignment="1" applyProtection="1">
      <alignment horizontal="right" vertical="center"/>
      <protection locked="0"/>
    </xf>
    <xf numFmtId="3" fontId="111" fillId="0" borderId="1" xfId="0" applyNumberFormat="1" applyFont="1" applyBorder="1" applyAlignment="1" applyProtection="1">
      <alignment horizontal="right" vertical="center"/>
      <protection locked="0"/>
    </xf>
    <xf numFmtId="0" fontId="112" fillId="0" borderId="1" xfId="0" applyFont="1" applyBorder="1" applyAlignment="1" applyProtection="1">
      <alignment horizontal="left" vertical="center" wrapText="1"/>
      <protection locked="0"/>
    </xf>
    <xf numFmtId="0" fontId="113" fillId="0" borderId="1" xfId="0" applyFont="1" applyBorder="1" applyAlignment="1" applyProtection="1">
      <alignment horizontal="center" vertical="center" wrapText="1"/>
      <protection locked="0"/>
    </xf>
    <xf numFmtId="3" fontId="114" fillId="0" borderId="1" xfId="0" applyNumberFormat="1" applyFont="1" applyBorder="1" applyAlignment="1" applyProtection="1">
      <alignment horizontal="right" vertical="center"/>
      <protection locked="0"/>
    </xf>
    <xf numFmtId="3" fontId="115" fillId="0" borderId="1" xfId="0" applyNumberFormat="1" applyFont="1" applyBorder="1" applyAlignment="1" applyProtection="1">
      <alignment horizontal="right" vertical="center"/>
      <protection locked="0"/>
    </xf>
    <xf numFmtId="0" fontId="116" fillId="0" borderId="1" xfId="0" applyFont="1" applyBorder="1" applyAlignment="1" applyProtection="1">
      <alignment horizontal="left" vertical="center" wrapText="1"/>
      <protection locked="0"/>
    </xf>
    <xf numFmtId="0" fontId="117" fillId="0" borderId="1" xfId="0" applyFont="1" applyBorder="1" applyAlignment="1" applyProtection="1">
      <alignment horizontal="left" vertical="center" wrapText="1"/>
      <protection locked="0"/>
    </xf>
    <xf numFmtId="0" fontId="118" fillId="0" borderId="1" xfId="0" applyFont="1" applyBorder="1" applyAlignment="1" applyProtection="1">
      <alignment horizontal="center" vertical="center" wrapText="1"/>
      <protection locked="0"/>
    </xf>
    <xf numFmtId="3" fontId="119" fillId="0" borderId="1" xfId="0" applyNumberFormat="1" applyFont="1" applyBorder="1" applyAlignment="1" applyProtection="1">
      <alignment horizontal="right" vertical="center"/>
      <protection locked="0"/>
    </xf>
    <xf numFmtId="3" fontId="120" fillId="0" borderId="1" xfId="0" applyNumberFormat="1" applyFont="1" applyBorder="1" applyAlignment="1" applyProtection="1">
      <alignment horizontal="right" vertical="center"/>
      <protection locked="0"/>
    </xf>
    <xf numFmtId="0" fontId="121" fillId="0" borderId="1" xfId="0" applyFont="1" applyBorder="1" applyAlignment="1" applyProtection="1">
      <alignment horizontal="left" vertical="center" wrapText="1"/>
      <protection locked="0"/>
    </xf>
    <xf numFmtId="0" fontId="122" fillId="0" borderId="1" xfId="0" applyFont="1" applyBorder="1" applyAlignment="1" applyProtection="1">
      <alignment horizontal="center" vertical="center" wrapText="1"/>
      <protection locked="0"/>
    </xf>
    <xf numFmtId="3" fontId="123" fillId="0" borderId="1" xfId="0" applyNumberFormat="1" applyFont="1" applyBorder="1" applyAlignment="1" applyProtection="1">
      <alignment horizontal="right" vertical="center"/>
      <protection locked="0"/>
    </xf>
    <xf numFmtId="3" fontId="124" fillId="0" borderId="1" xfId="0" applyNumberFormat="1" applyFont="1" applyBorder="1" applyAlignment="1" applyProtection="1">
      <alignment horizontal="right" vertical="center"/>
      <protection locked="0"/>
    </xf>
    <xf numFmtId="0" fontId="125" fillId="0" borderId="1" xfId="0" applyFont="1" applyBorder="1" applyAlignment="1" applyProtection="1">
      <alignment horizontal="left" vertical="center" wrapText="1"/>
      <protection locked="0"/>
    </xf>
    <xf numFmtId="0" fontId="126" fillId="0" borderId="1" xfId="0" applyFont="1" applyBorder="1" applyAlignment="1" applyProtection="1">
      <alignment horizontal="center" vertical="center" wrapText="1"/>
      <protection locked="0"/>
    </xf>
    <xf numFmtId="3" fontId="127" fillId="0" borderId="1" xfId="0" applyNumberFormat="1" applyFont="1" applyBorder="1" applyAlignment="1" applyProtection="1">
      <alignment horizontal="right" vertical="center"/>
      <protection locked="0"/>
    </xf>
    <xf numFmtId="3" fontId="128" fillId="0" borderId="1" xfId="0" applyNumberFormat="1" applyFont="1" applyBorder="1" applyAlignment="1" applyProtection="1">
      <alignment horizontal="right" vertical="center"/>
      <protection locked="0"/>
    </xf>
    <xf numFmtId="0" fontId="129" fillId="0" borderId="1" xfId="0" applyFont="1" applyBorder="1" applyAlignment="1" applyProtection="1">
      <alignment horizontal="left" vertical="center" wrapText="1"/>
      <protection locked="0"/>
    </xf>
    <xf numFmtId="0" fontId="130" fillId="0" borderId="1" xfId="0" applyFont="1" applyBorder="1" applyAlignment="1" applyProtection="1">
      <alignment horizontal="center" vertical="center" wrapText="1"/>
      <protection locked="0"/>
    </xf>
    <xf numFmtId="3" fontId="131" fillId="0" borderId="1" xfId="0" applyNumberFormat="1" applyFont="1" applyBorder="1" applyAlignment="1" applyProtection="1">
      <alignment horizontal="right" vertical="center"/>
      <protection locked="0"/>
    </xf>
    <xf numFmtId="3" fontId="132" fillId="0" borderId="1" xfId="0" applyNumberFormat="1" applyFont="1" applyBorder="1" applyAlignment="1" applyProtection="1">
      <alignment horizontal="right" vertical="center"/>
      <protection locked="0"/>
    </xf>
    <xf numFmtId="0" fontId="133" fillId="0" borderId="1" xfId="0" applyFont="1" applyBorder="1" applyAlignment="1" applyProtection="1">
      <alignment horizontal="left" vertical="center" wrapText="1"/>
      <protection locked="0"/>
    </xf>
    <xf numFmtId="0" fontId="134" fillId="0" borderId="1" xfId="0" applyFont="1" applyBorder="1" applyAlignment="1" applyProtection="1">
      <alignment horizontal="center" vertical="center" wrapText="1"/>
      <protection locked="0"/>
    </xf>
    <xf numFmtId="3" fontId="135" fillId="0" borderId="1" xfId="0" applyNumberFormat="1" applyFont="1" applyBorder="1" applyAlignment="1" applyProtection="1">
      <alignment horizontal="right" vertical="center"/>
      <protection locked="0"/>
    </xf>
    <xf numFmtId="3" fontId="136" fillId="0" borderId="1" xfId="0" applyNumberFormat="1" applyFont="1" applyBorder="1" applyAlignment="1" applyProtection="1">
      <alignment horizontal="right" vertical="center"/>
      <protection locked="0"/>
    </xf>
    <xf numFmtId="0" fontId="137" fillId="0" borderId="1" xfId="0" applyFont="1" applyBorder="1" applyAlignment="1" applyProtection="1">
      <alignment horizontal="left" vertical="center" wrapText="1"/>
      <protection locked="0"/>
    </xf>
    <xf numFmtId="0" fontId="138" fillId="0" borderId="1" xfId="0" applyFont="1" applyBorder="1" applyAlignment="1" applyProtection="1">
      <alignment horizontal="center" vertical="center" wrapText="1"/>
      <protection locked="0"/>
    </xf>
    <xf numFmtId="3" fontId="139" fillId="0" borderId="1" xfId="0" applyNumberFormat="1" applyFont="1" applyBorder="1" applyAlignment="1" applyProtection="1">
      <alignment horizontal="right" vertical="center"/>
      <protection locked="0"/>
    </xf>
    <xf numFmtId="3" fontId="140" fillId="0" borderId="1" xfId="0" applyNumberFormat="1" applyFont="1" applyBorder="1" applyAlignment="1" applyProtection="1">
      <alignment horizontal="right" vertical="center"/>
      <protection locked="0"/>
    </xf>
    <xf numFmtId="0" fontId="141" fillId="0" borderId="1" xfId="0" applyFont="1" applyBorder="1" applyAlignment="1" applyProtection="1">
      <alignment horizontal="left" vertical="center" wrapText="1"/>
      <protection locked="0"/>
    </xf>
    <xf numFmtId="0" fontId="142" fillId="0" borderId="1" xfId="0" applyFont="1" applyBorder="1" applyAlignment="1" applyProtection="1">
      <alignment horizontal="center" vertical="center" wrapText="1"/>
      <protection locked="0"/>
    </xf>
    <xf numFmtId="3" fontId="143" fillId="0" borderId="1" xfId="0" applyNumberFormat="1" applyFont="1" applyBorder="1" applyAlignment="1" applyProtection="1">
      <alignment horizontal="right" vertical="center"/>
      <protection locked="0"/>
    </xf>
    <xf numFmtId="3" fontId="144" fillId="0" borderId="1" xfId="0" applyNumberFormat="1" applyFont="1" applyBorder="1" applyAlignment="1" applyProtection="1">
      <alignment horizontal="right" vertical="center"/>
      <protection locked="0"/>
    </xf>
    <xf numFmtId="0" fontId="145" fillId="0" borderId="1" xfId="0" applyFont="1" applyBorder="1" applyAlignment="1" applyProtection="1">
      <alignment horizontal="left" vertical="center" wrapText="1"/>
      <protection locked="0"/>
    </xf>
    <xf numFmtId="0" fontId="146" fillId="0" borderId="1" xfId="0" applyFont="1" applyBorder="1" applyAlignment="1" applyProtection="1">
      <alignment horizontal="center" vertical="center" wrapText="1"/>
      <protection locked="0"/>
    </xf>
    <xf numFmtId="3" fontId="147" fillId="0" borderId="1" xfId="0" applyNumberFormat="1" applyFont="1" applyBorder="1" applyAlignment="1" applyProtection="1">
      <alignment horizontal="right" vertical="center"/>
      <protection locked="0"/>
    </xf>
    <xf numFmtId="3" fontId="148" fillId="0" borderId="1" xfId="0" applyNumberFormat="1" applyFont="1" applyBorder="1" applyAlignment="1" applyProtection="1">
      <alignment horizontal="right" vertical="center"/>
      <protection locked="0"/>
    </xf>
    <xf numFmtId="0" fontId="149" fillId="0" borderId="1" xfId="0" applyFont="1" applyBorder="1" applyAlignment="1" applyProtection="1">
      <alignment horizontal="left" vertical="center" wrapText="1"/>
      <protection locked="0"/>
    </xf>
    <xf numFmtId="0" fontId="150" fillId="0" borderId="1" xfId="0" applyFont="1" applyBorder="1" applyAlignment="1" applyProtection="1">
      <alignment horizontal="center" vertical="center" wrapText="1"/>
      <protection locked="0"/>
    </xf>
    <xf numFmtId="3" fontId="151" fillId="0" borderId="1" xfId="0" applyNumberFormat="1" applyFont="1" applyBorder="1" applyAlignment="1" applyProtection="1">
      <alignment horizontal="right" vertical="center"/>
      <protection locked="0"/>
    </xf>
    <xf numFmtId="3" fontId="152" fillId="0" borderId="1" xfId="0" applyNumberFormat="1" applyFont="1" applyBorder="1" applyAlignment="1" applyProtection="1">
      <alignment horizontal="right" vertical="center"/>
      <protection locked="0"/>
    </xf>
    <xf numFmtId="0" fontId="153" fillId="0" borderId="1" xfId="0" applyFont="1" applyBorder="1" applyAlignment="1" applyProtection="1">
      <alignment horizontal="left" vertical="center" wrapText="1"/>
      <protection locked="0"/>
    </xf>
    <xf numFmtId="0" fontId="154" fillId="0" borderId="1" xfId="0" applyFont="1" applyBorder="1" applyAlignment="1" applyProtection="1">
      <alignment horizontal="center" vertical="center" wrapText="1"/>
      <protection locked="0"/>
    </xf>
    <xf numFmtId="3" fontId="155" fillId="0" borderId="1" xfId="0" applyNumberFormat="1" applyFont="1" applyBorder="1" applyAlignment="1" applyProtection="1">
      <alignment horizontal="right" vertical="center"/>
      <protection locked="0"/>
    </xf>
    <xf numFmtId="3" fontId="156" fillId="0" borderId="1" xfId="0" applyNumberFormat="1" applyFont="1" applyBorder="1" applyAlignment="1" applyProtection="1">
      <alignment horizontal="right" vertical="center"/>
      <protection locked="0"/>
    </xf>
    <xf numFmtId="0" fontId="157" fillId="0" borderId="1" xfId="0" applyFont="1" applyBorder="1" applyAlignment="1" applyProtection="1">
      <alignment horizontal="left" vertical="center" wrapText="1"/>
      <protection locked="0"/>
    </xf>
    <xf numFmtId="0" fontId="158" fillId="0" borderId="1" xfId="0" applyFont="1" applyBorder="1" applyAlignment="1" applyProtection="1">
      <alignment horizontal="center" vertical="center" wrapText="1"/>
      <protection locked="0"/>
    </xf>
    <xf numFmtId="3" fontId="159" fillId="0" borderId="1" xfId="0" applyNumberFormat="1" applyFont="1" applyBorder="1" applyAlignment="1" applyProtection="1">
      <alignment horizontal="right" vertical="center"/>
      <protection locked="0"/>
    </xf>
    <xf numFmtId="3" fontId="160" fillId="0" borderId="1" xfId="0" applyNumberFormat="1" applyFont="1" applyBorder="1" applyAlignment="1" applyProtection="1">
      <alignment horizontal="right" vertical="center"/>
      <protection locked="0"/>
    </xf>
    <xf numFmtId="0" fontId="161" fillId="0" borderId="1" xfId="0" applyFont="1" applyBorder="1" applyAlignment="1" applyProtection="1">
      <alignment horizontal="left" vertical="center" wrapText="1"/>
      <protection locked="0"/>
    </xf>
    <xf numFmtId="0" fontId="162" fillId="0" borderId="1" xfId="0" applyFont="1" applyBorder="1" applyAlignment="1" applyProtection="1">
      <alignment horizontal="center" vertical="center" wrapText="1"/>
      <protection locked="0"/>
    </xf>
    <xf numFmtId="3" fontId="163" fillId="0" borderId="1" xfId="0" applyNumberFormat="1" applyFont="1" applyBorder="1" applyAlignment="1" applyProtection="1">
      <alignment horizontal="right" vertical="center"/>
      <protection locked="0"/>
    </xf>
    <xf numFmtId="3" fontId="164" fillId="0" borderId="1" xfId="0" applyNumberFormat="1" applyFont="1" applyBorder="1" applyAlignment="1" applyProtection="1">
      <alignment horizontal="right" vertical="center"/>
      <protection locked="0"/>
    </xf>
    <xf numFmtId="0" fontId="165" fillId="0" borderId="1" xfId="0" applyFont="1" applyBorder="1" applyAlignment="1" applyProtection="1">
      <alignment horizontal="left" vertical="center" wrapText="1"/>
      <protection locked="0"/>
    </xf>
    <xf numFmtId="0" fontId="166" fillId="0" borderId="1" xfId="0" applyFont="1" applyBorder="1" applyAlignment="1" applyProtection="1">
      <alignment horizontal="left" vertical="center" wrapText="1"/>
      <protection locked="0"/>
    </xf>
    <xf numFmtId="0" fontId="167" fillId="0" borderId="1" xfId="0" applyFont="1" applyBorder="1" applyAlignment="1" applyProtection="1">
      <alignment horizontal="center" vertical="center" wrapText="1"/>
      <protection locked="0"/>
    </xf>
    <xf numFmtId="3" fontId="168" fillId="0" borderId="1" xfId="0" applyNumberFormat="1" applyFont="1" applyBorder="1" applyAlignment="1" applyProtection="1">
      <alignment horizontal="right" vertical="center"/>
      <protection locked="0"/>
    </xf>
    <xf numFmtId="3" fontId="169" fillId="0" borderId="1" xfId="0" applyNumberFormat="1" applyFont="1" applyBorder="1" applyAlignment="1" applyProtection="1">
      <alignment horizontal="right" vertical="center"/>
      <protection locked="0"/>
    </xf>
    <xf numFmtId="0" fontId="170" fillId="0" borderId="1" xfId="0" applyFont="1" applyBorder="1" applyAlignment="1" applyProtection="1">
      <alignment horizontal="left" vertical="center" wrapText="1"/>
      <protection locked="0"/>
    </xf>
    <xf numFmtId="0" fontId="171" fillId="0" borderId="1" xfId="0" applyFont="1" applyBorder="1" applyAlignment="1" applyProtection="1">
      <alignment horizontal="center" vertical="center" wrapText="1"/>
      <protection locked="0"/>
    </xf>
    <xf numFmtId="3" fontId="172" fillId="0" borderId="1" xfId="0" applyNumberFormat="1" applyFont="1" applyBorder="1" applyAlignment="1" applyProtection="1">
      <alignment horizontal="right" vertical="center"/>
      <protection locked="0"/>
    </xf>
    <xf numFmtId="3" fontId="173" fillId="0" borderId="1" xfId="0" applyNumberFormat="1" applyFont="1" applyBorder="1" applyAlignment="1" applyProtection="1">
      <alignment horizontal="right" vertical="center"/>
      <protection locked="0"/>
    </xf>
    <xf numFmtId="0" fontId="174" fillId="0" borderId="1" xfId="0" applyFont="1" applyBorder="1" applyAlignment="1" applyProtection="1">
      <alignment horizontal="left" vertical="center" wrapText="1"/>
      <protection locked="0"/>
    </xf>
    <xf numFmtId="0" fontId="175" fillId="0" borderId="1" xfId="0" applyFont="1" applyBorder="1" applyAlignment="1" applyProtection="1">
      <alignment horizontal="center" vertical="center" wrapText="1"/>
      <protection locked="0"/>
    </xf>
    <xf numFmtId="3" fontId="176" fillId="0" borderId="1" xfId="0" applyNumberFormat="1" applyFont="1" applyBorder="1" applyAlignment="1" applyProtection="1">
      <alignment horizontal="right" vertical="center"/>
      <protection locked="0"/>
    </xf>
    <xf numFmtId="3" fontId="177" fillId="0" borderId="1" xfId="0" applyNumberFormat="1" applyFont="1" applyBorder="1" applyAlignment="1" applyProtection="1">
      <alignment horizontal="right" vertical="center"/>
      <protection locked="0"/>
    </xf>
    <xf numFmtId="0" fontId="178" fillId="0" borderId="1" xfId="0" applyFont="1" applyBorder="1" applyAlignment="1" applyProtection="1">
      <alignment horizontal="left" vertical="center" wrapText="1"/>
      <protection locked="0"/>
    </xf>
    <xf numFmtId="0" fontId="179" fillId="0" borderId="1" xfId="0" applyFont="1" applyBorder="1" applyAlignment="1" applyProtection="1">
      <alignment horizontal="center" vertical="center" wrapText="1"/>
      <protection locked="0"/>
    </xf>
    <xf numFmtId="3" fontId="180" fillId="0" borderId="1" xfId="0" applyNumberFormat="1" applyFont="1" applyBorder="1" applyAlignment="1" applyProtection="1">
      <alignment horizontal="right" vertical="center"/>
      <protection locked="0"/>
    </xf>
    <xf numFmtId="3" fontId="181" fillId="0" borderId="1" xfId="0" applyNumberFormat="1" applyFont="1" applyBorder="1" applyAlignment="1" applyProtection="1">
      <alignment horizontal="right" vertical="center"/>
      <protection locked="0"/>
    </xf>
    <xf numFmtId="0" fontId="182" fillId="0" borderId="1" xfId="0" applyFont="1" applyBorder="1" applyAlignment="1" applyProtection="1">
      <alignment horizontal="left" vertical="center" wrapText="1"/>
      <protection locked="0"/>
    </xf>
    <xf numFmtId="0" fontId="183" fillId="0" borderId="1" xfId="0" applyFont="1" applyBorder="1" applyAlignment="1" applyProtection="1">
      <alignment horizontal="center" vertical="center" wrapText="1"/>
      <protection locked="0"/>
    </xf>
    <xf numFmtId="3" fontId="184" fillId="0" borderId="1" xfId="0" applyNumberFormat="1" applyFont="1" applyBorder="1" applyAlignment="1" applyProtection="1">
      <alignment horizontal="right" vertical="center"/>
      <protection locked="0"/>
    </xf>
    <xf numFmtId="3" fontId="185" fillId="0" borderId="1" xfId="0" applyNumberFormat="1" applyFont="1" applyBorder="1" applyAlignment="1" applyProtection="1">
      <alignment horizontal="right" vertical="center"/>
      <protection locked="0"/>
    </xf>
    <xf numFmtId="0" fontId="186" fillId="0" borderId="1" xfId="0" applyFont="1" applyBorder="1" applyAlignment="1" applyProtection="1">
      <alignment horizontal="left" vertical="center" wrapText="1"/>
      <protection locked="0"/>
    </xf>
    <xf numFmtId="0" fontId="187" fillId="0" borderId="1" xfId="0" applyFont="1" applyBorder="1" applyAlignment="1" applyProtection="1">
      <alignment horizontal="center" vertical="center" wrapText="1"/>
      <protection locked="0"/>
    </xf>
    <xf numFmtId="3" fontId="188" fillId="0" borderId="1" xfId="0" applyNumberFormat="1" applyFont="1" applyBorder="1" applyAlignment="1" applyProtection="1">
      <alignment horizontal="right" vertical="center"/>
      <protection locked="0"/>
    </xf>
    <xf numFmtId="3" fontId="189" fillId="0" borderId="1" xfId="0" applyNumberFormat="1" applyFont="1" applyBorder="1" applyAlignment="1" applyProtection="1">
      <alignment horizontal="right" vertical="center"/>
      <protection locked="0"/>
    </xf>
    <xf numFmtId="0" fontId="190" fillId="0" borderId="1" xfId="0" applyFont="1" applyBorder="1" applyAlignment="1" applyProtection="1">
      <alignment horizontal="left" vertical="center" wrapText="1"/>
      <protection locked="0"/>
    </xf>
    <xf numFmtId="0" fontId="191" fillId="0" borderId="1" xfId="0" applyFont="1" applyBorder="1" applyAlignment="1" applyProtection="1">
      <alignment horizontal="center" vertical="center" wrapText="1"/>
      <protection locked="0"/>
    </xf>
    <xf numFmtId="3" fontId="192" fillId="0" borderId="1" xfId="0" applyNumberFormat="1" applyFont="1" applyBorder="1" applyAlignment="1" applyProtection="1">
      <alignment horizontal="right" vertical="center"/>
      <protection locked="0"/>
    </xf>
    <xf numFmtId="3" fontId="193" fillId="0" borderId="1" xfId="0" applyNumberFormat="1" applyFont="1" applyBorder="1" applyAlignment="1" applyProtection="1">
      <alignment horizontal="right" vertical="center"/>
      <protection locked="0"/>
    </xf>
    <xf numFmtId="0" fontId="194" fillId="0" borderId="1" xfId="0" applyFont="1" applyBorder="1" applyAlignment="1" applyProtection="1">
      <alignment horizontal="left" vertical="center" wrapText="1"/>
      <protection locked="0"/>
    </xf>
    <xf numFmtId="0" fontId="195" fillId="0" borderId="1" xfId="0" applyFont="1" applyBorder="1" applyAlignment="1" applyProtection="1">
      <alignment horizontal="center" vertical="center" wrapText="1"/>
      <protection locked="0"/>
    </xf>
    <xf numFmtId="3" fontId="196" fillId="0" borderId="1" xfId="0" applyNumberFormat="1" applyFont="1" applyBorder="1" applyAlignment="1" applyProtection="1">
      <alignment horizontal="right" vertical="center"/>
      <protection locked="0"/>
    </xf>
    <xf numFmtId="3" fontId="197" fillId="0" borderId="1" xfId="0" applyNumberFormat="1" applyFont="1" applyBorder="1" applyAlignment="1" applyProtection="1">
      <alignment horizontal="right" vertical="center"/>
      <protection locked="0"/>
    </xf>
    <xf numFmtId="0" fontId="198" fillId="0" borderId="1" xfId="0" applyFont="1" applyBorder="1" applyAlignment="1" applyProtection="1">
      <alignment horizontal="left" vertical="center" wrapText="1"/>
      <protection locked="0"/>
    </xf>
    <xf numFmtId="0" fontId="199" fillId="0" borderId="1" xfId="0" applyFont="1" applyBorder="1" applyAlignment="1" applyProtection="1">
      <alignment horizontal="center" vertical="center" wrapText="1"/>
      <protection locked="0"/>
    </xf>
    <xf numFmtId="0" fontId="200" fillId="0" borderId="1" xfId="0" applyFont="1" applyBorder="1" applyAlignment="1" applyProtection="1">
      <alignment horizontal="left" vertical="center" wrapText="1"/>
      <protection locked="0"/>
    </xf>
    <xf numFmtId="0" fontId="201" fillId="0" borderId="1" xfId="0" applyFont="1" applyBorder="1" applyAlignment="1" applyProtection="1">
      <alignment horizontal="left" vertical="center" wrapText="1"/>
      <protection locked="0"/>
    </xf>
    <xf numFmtId="0" fontId="202" fillId="0" borderId="1" xfId="0" applyFont="1" applyBorder="1" applyAlignment="1" applyProtection="1">
      <alignment horizontal="center" vertical="center" wrapText="1"/>
      <protection locked="0"/>
    </xf>
    <xf numFmtId="3" fontId="203" fillId="0" borderId="1" xfId="0" applyNumberFormat="1" applyFont="1" applyBorder="1" applyAlignment="1" applyProtection="1">
      <alignment horizontal="right" vertical="center"/>
      <protection locked="0"/>
    </xf>
    <xf numFmtId="3" fontId="204" fillId="0" borderId="1" xfId="0" applyNumberFormat="1" applyFont="1" applyBorder="1" applyAlignment="1" applyProtection="1">
      <alignment horizontal="right" vertical="center"/>
      <protection locked="0"/>
    </xf>
    <xf numFmtId="0" fontId="205" fillId="0" borderId="1" xfId="0" applyFont="1" applyBorder="1" applyAlignment="1" applyProtection="1">
      <alignment horizontal="left" vertical="center" wrapText="1"/>
      <protection locked="0"/>
    </xf>
    <xf numFmtId="0" fontId="206" fillId="0" borderId="1" xfId="0" applyFont="1" applyBorder="1" applyAlignment="1" applyProtection="1">
      <alignment horizontal="center" vertical="center" wrapText="1"/>
      <protection locked="0"/>
    </xf>
    <xf numFmtId="3" fontId="207" fillId="0" borderId="1" xfId="0" applyNumberFormat="1" applyFont="1" applyBorder="1" applyAlignment="1" applyProtection="1">
      <alignment horizontal="right" vertical="center"/>
      <protection locked="0"/>
    </xf>
    <xf numFmtId="3" fontId="208" fillId="0" borderId="1" xfId="0" applyNumberFormat="1" applyFont="1" applyBorder="1" applyAlignment="1" applyProtection="1">
      <alignment horizontal="right" vertical="center"/>
      <protection locked="0"/>
    </xf>
    <xf numFmtId="0" fontId="209" fillId="0" borderId="1" xfId="0" applyFont="1" applyBorder="1" applyAlignment="1" applyProtection="1">
      <alignment horizontal="left" vertical="center" wrapText="1"/>
      <protection locked="0"/>
    </xf>
    <xf numFmtId="0" fontId="210" fillId="0" borderId="1" xfId="0" applyFont="1" applyBorder="1" applyAlignment="1" applyProtection="1">
      <alignment horizontal="center" vertical="center" wrapText="1"/>
      <protection locked="0"/>
    </xf>
    <xf numFmtId="3" fontId="211" fillId="0" borderId="1" xfId="0" applyNumberFormat="1" applyFont="1" applyBorder="1" applyAlignment="1" applyProtection="1">
      <alignment horizontal="right" vertical="center"/>
      <protection locked="0"/>
    </xf>
    <xf numFmtId="3" fontId="212" fillId="0" borderId="1" xfId="0" applyNumberFormat="1" applyFont="1" applyBorder="1" applyAlignment="1" applyProtection="1">
      <alignment horizontal="right" vertical="center"/>
      <protection locked="0"/>
    </xf>
    <xf numFmtId="0" fontId="213" fillId="0" borderId="1" xfId="0" applyFont="1" applyBorder="1" applyAlignment="1" applyProtection="1">
      <alignment horizontal="left" vertical="center" wrapText="1"/>
      <protection locked="0"/>
    </xf>
    <xf numFmtId="0" fontId="214" fillId="0" borderId="1" xfId="0" applyFont="1" applyBorder="1" applyAlignment="1" applyProtection="1">
      <alignment horizontal="center" vertical="center" wrapText="1"/>
      <protection locked="0"/>
    </xf>
    <xf numFmtId="3" fontId="215" fillId="0" borderId="1" xfId="0" applyNumberFormat="1" applyFont="1" applyBorder="1" applyAlignment="1" applyProtection="1">
      <alignment horizontal="right" vertical="center"/>
      <protection locked="0"/>
    </xf>
    <xf numFmtId="3" fontId="216" fillId="0" borderId="1" xfId="0" applyNumberFormat="1" applyFont="1" applyBorder="1" applyAlignment="1" applyProtection="1">
      <alignment horizontal="right" vertical="center"/>
      <protection locked="0"/>
    </xf>
    <xf numFmtId="0" fontId="217" fillId="0" borderId="1" xfId="0" applyFont="1" applyBorder="1" applyAlignment="1" applyProtection="1">
      <alignment horizontal="left" vertical="center" wrapText="1"/>
      <protection locked="0"/>
    </xf>
    <xf numFmtId="0" fontId="218" fillId="0" borderId="1" xfId="0" applyFont="1" applyBorder="1" applyAlignment="1" applyProtection="1">
      <alignment horizontal="center" vertical="center" wrapText="1"/>
      <protection locked="0"/>
    </xf>
    <xf numFmtId="3" fontId="219" fillId="0" borderId="1" xfId="0" applyNumberFormat="1" applyFont="1" applyBorder="1" applyAlignment="1" applyProtection="1">
      <alignment horizontal="right" vertical="center"/>
      <protection locked="0"/>
    </xf>
    <xf numFmtId="3" fontId="220" fillId="0" borderId="1" xfId="0" applyNumberFormat="1" applyFont="1" applyBorder="1" applyAlignment="1" applyProtection="1">
      <alignment horizontal="right" vertical="center"/>
      <protection locked="0"/>
    </xf>
    <xf numFmtId="0" fontId="221" fillId="0" borderId="1" xfId="0" applyFont="1" applyBorder="1" applyAlignment="1" applyProtection="1">
      <alignment horizontal="left" vertical="center" wrapText="1"/>
      <protection locked="0"/>
    </xf>
    <xf numFmtId="0" fontId="222" fillId="0" borderId="1" xfId="0" applyFont="1" applyBorder="1" applyAlignment="1" applyProtection="1">
      <alignment horizontal="center" vertical="center" wrapText="1"/>
      <protection locked="0"/>
    </xf>
    <xf numFmtId="3" fontId="223" fillId="0" borderId="1" xfId="0" applyNumberFormat="1" applyFont="1" applyBorder="1" applyAlignment="1" applyProtection="1">
      <alignment horizontal="right" vertical="center"/>
      <protection locked="0"/>
    </xf>
    <xf numFmtId="3" fontId="224" fillId="0" borderId="1" xfId="0" applyNumberFormat="1" applyFont="1" applyBorder="1" applyAlignment="1" applyProtection="1">
      <alignment horizontal="right" vertical="center"/>
      <protection locked="0"/>
    </xf>
    <xf numFmtId="0" fontId="225" fillId="0" borderId="1" xfId="0" applyFont="1" applyBorder="1" applyAlignment="1" applyProtection="1">
      <alignment horizontal="left" vertical="center" wrapText="1"/>
      <protection locked="0"/>
    </xf>
    <xf numFmtId="0" fontId="226" fillId="0" borderId="1" xfId="0" applyFont="1" applyBorder="1" applyAlignment="1" applyProtection="1">
      <alignment horizontal="center" vertical="center" wrapText="1"/>
      <protection locked="0"/>
    </xf>
    <xf numFmtId="3" fontId="227" fillId="0" borderId="1" xfId="0" applyNumberFormat="1" applyFont="1" applyBorder="1" applyAlignment="1" applyProtection="1">
      <alignment horizontal="right" vertical="center"/>
      <protection locked="0"/>
    </xf>
    <xf numFmtId="3" fontId="228" fillId="0" borderId="1" xfId="0" applyNumberFormat="1" applyFont="1" applyBorder="1" applyAlignment="1" applyProtection="1">
      <alignment horizontal="right" vertical="center"/>
      <protection locked="0"/>
    </xf>
    <xf numFmtId="0" fontId="229" fillId="0" borderId="1" xfId="0" applyFont="1" applyBorder="1" applyAlignment="1" applyProtection="1">
      <alignment horizontal="left" vertical="center" wrapText="1"/>
      <protection locked="0"/>
    </xf>
    <xf numFmtId="0" fontId="230" fillId="0" borderId="1" xfId="0" applyFont="1" applyBorder="1" applyAlignment="1" applyProtection="1">
      <alignment horizontal="center" vertical="center" wrapText="1"/>
      <protection locked="0"/>
    </xf>
    <xf numFmtId="3" fontId="231" fillId="0" borderId="1" xfId="0" applyNumberFormat="1" applyFont="1" applyBorder="1" applyAlignment="1" applyProtection="1">
      <alignment horizontal="right" vertical="center"/>
      <protection locked="0"/>
    </xf>
    <xf numFmtId="3" fontId="232" fillId="0" borderId="1" xfId="0" applyNumberFormat="1" applyFont="1" applyBorder="1" applyAlignment="1" applyProtection="1">
      <alignment horizontal="right" vertical="center"/>
      <protection locked="0"/>
    </xf>
    <xf numFmtId="0" fontId="233" fillId="0" borderId="1" xfId="0" applyFont="1" applyBorder="1" applyAlignment="1" applyProtection="1">
      <alignment horizontal="left" vertical="center" wrapText="1"/>
      <protection locked="0"/>
    </xf>
    <xf numFmtId="0" fontId="234" fillId="0" borderId="1" xfId="0" applyFont="1" applyBorder="1" applyAlignment="1" applyProtection="1">
      <alignment horizontal="left" vertical="center" wrapText="1"/>
      <protection locked="0"/>
    </xf>
    <xf numFmtId="0" fontId="235" fillId="0" borderId="1" xfId="0" applyFont="1" applyBorder="1" applyAlignment="1" applyProtection="1">
      <alignment horizontal="center" vertical="center" wrapText="1"/>
      <protection locked="0"/>
    </xf>
    <xf numFmtId="3" fontId="236" fillId="0" borderId="1" xfId="0" applyNumberFormat="1" applyFont="1" applyBorder="1" applyAlignment="1" applyProtection="1">
      <alignment horizontal="right" vertical="center"/>
      <protection locked="0"/>
    </xf>
    <xf numFmtId="3" fontId="237" fillId="0" borderId="1" xfId="0" applyNumberFormat="1" applyFont="1" applyBorder="1" applyAlignment="1" applyProtection="1">
      <alignment horizontal="right" vertical="center"/>
      <protection locked="0"/>
    </xf>
    <xf numFmtId="0" fontId="238" fillId="0" borderId="1" xfId="0" applyFont="1" applyBorder="1" applyAlignment="1" applyProtection="1">
      <alignment horizontal="left" vertical="center" wrapText="1"/>
      <protection locked="0"/>
    </xf>
    <xf numFmtId="0" fontId="239" fillId="0" borderId="1" xfId="0" applyFont="1" applyBorder="1" applyAlignment="1" applyProtection="1">
      <alignment horizontal="center" vertical="center" wrapText="1"/>
      <protection locked="0"/>
    </xf>
    <xf numFmtId="3" fontId="240" fillId="0" borderId="1" xfId="0" applyNumberFormat="1" applyFont="1" applyBorder="1" applyAlignment="1" applyProtection="1">
      <alignment horizontal="right" vertical="center"/>
      <protection locked="0"/>
    </xf>
    <xf numFmtId="3" fontId="241" fillId="0" borderId="1" xfId="0" applyNumberFormat="1" applyFont="1" applyBorder="1" applyAlignment="1" applyProtection="1">
      <alignment horizontal="right" vertical="center"/>
      <protection locked="0"/>
    </xf>
    <xf numFmtId="0" fontId="242" fillId="0" borderId="1" xfId="0" applyFont="1" applyBorder="1" applyAlignment="1" applyProtection="1">
      <alignment horizontal="left" vertical="center" wrapText="1"/>
      <protection locked="0"/>
    </xf>
    <xf numFmtId="0" fontId="243" fillId="0" borderId="1" xfId="0" applyFont="1" applyBorder="1" applyAlignment="1" applyProtection="1">
      <alignment horizontal="center" vertical="center" wrapText="1"/>
      <protection locked="0"/>
    </xf>
    <xf numFmtId="3" fontId="244" fillId="0" borderId="1" xfId="0" applyNumberFormat="1" applyFont="1" applyBorder="1" applyAlignment="1" applyProtection="1">
      <alignment horizontal="right" vertical="center"/>
      <protection locked="0"/>
    </xf>
    <xf numFmtId="3" fontId="245" fillId="0" borderId="1" xfId="0" applyNumberFormat="1" applyFont="1" applyBorder="1" applyAlignment="1" applyProtection="1">
      <alignment horizontal="right" vertical="center"/>
      <protection locked="0"/>
    </xf>
    <xf numFmtId="0" fontId="246" fillId="0" borderId="1" xfId="0" applyFont="1" applyBorder="1" applyAlignment="1" applyProtection="1">
      <alignment horizontal="left" vertical="center" wrapText="1"/>
      <protection locked="0"/>
    </xf>
    <xf numFmtId="0" fontId="247" fillId="0" borderId="1" xfId="0" applyFont="1" applyBorder="1" applyAlignment="1" applyProtection="1">
      <alignment horizontal="center" vertical="center" wrapText="1"/>
      <protection locked="0"/>
    </xf>
    <xf numFmtId="3" fontId="248" fillId="0" borderId="1" xfId="0" applyNumberFormat="1" applyFont="1" applyBorder="1" applyAlignment="1" applyProtection="1">
      <alignment horizontal="right" vertical="center"/>
      <protection locked="0"/>
    </xf>
    <xf numFmtId="3" fontId="249" fillId="0" borderId="1" xfId="0" applyNumberFormat="1" applyFont="1" applyBorder="1" applyAlignment="1" applyProtection="1">
      <alignment horizontal="right" vertical="center"/>
      <protection locked="0"/>
    </xf>
    <xf numFmtId="0" fontId="250" fillId="0" borderId="1" xfId="0" applyFont="1" applyBorder="1" applyAlignment="1" applyProtection="1">
      <alignment horizontal="left" vertical="center" wrapText="1"/>
      <protection locked="0"/>
    </xf>
    <xf numFmtId="0" fontId="251" fillId="0" borderId="1" xfId="0" applyFont="1" applyBorder="1" applyAlignment="1" applyProtection="1">
      <alignment horizontal="center" vertical="center" wrapText="1"/>
      <protection locked="0"/>
    </xf>
    <xf numFmtId="3" fontId="252" fillId="0" borderId="1" xfId="0" applyNumberFormat="1" applyFont="1" applyBorder="1" applyAlignment="1" applyProtection="1">
      <alignment horizontal="right" vertical="center"/>
      <protection locked="0"/>
    </xf>
    <xf numFmtId="3" fontId="253" fillId="0" borderId="1" xfId="0" applyNumberFormat="1" applyFont="1" applyBorder="1" applyAlignment="1" applyProtection="1">
      <alignment horizontal="right" vertical="center"/>
      <protection locked="0"/>
    </xf>
    <xf numFmtId="0" fontId="254" fillId="0" borderId="1" xfId="0" applyFont="1" applyBorder="1" applyAlignment="1" applyProtection="1">
      <alignment horizontal="left" vertical="center" wrapText="1"/>
      <protection locked="0"/>
    </xf>
    <xf numFmtId="0" fontId="255" fillId="0" borderId="1" xfId="0" applyFont="1" applyBorder="1" applyAlignment="1" applyProtection="1">
      <alignment horizontal="center" vertical="center" wrapText="1"/>
      <protection locked="0"/>
    </xf>
    <xf numFmtId="3" fontId="256" fillId="0" borderId="1" xfId="0" applyNumberFormat="1" applyFont="1" applyBorder="1" applyAlignment="1" applyProtection="1">
      <alignment horizontal="right" vertical="center"/>
      <protection locked="0"/>
    </xf>
    <xf numFmtId="3" fontId="257" fillId="0" borderId="1" xfId="0" applyNumberFormat="1" applyFont="1" applyBorder="1" applyAlignment="1" applyProtection="1">
      <alignment horizontal="right" vertical="center"/>
      <protection locked="0"/>
    </xf>
    <xf numFmtId="0" fontId="258" fillId="0" borderId="1" xfId="0" applyFont="1" applyBorder="1" applyAlignment="1" applyProtection="1">
      <alignment horizontal="left" vertical="center" wrapText="1"/>
      <protection locked="0"/>
    </xf>
    <xf numFmtId="0" fontId="259" fillId="0" borderId="1" xfId="0" applyFont="1" applyBorder="1" applyAlignment="1" applyProtection="1">
      <alignment horizontal="center" vertical="center" wrapText="1"/>
      <protection locked="0"/>
    </xf>
    <xf numFmtId="3" fontId="260" fillId="0" borderId="1" xfId="0" applyNumberFormat="1" applyFont="1" applyBorder="1" applyAlignment="1" applyProtection="1">
      <alignment horizontal="right" vertical="center"/>
      <protection locked="0"/>
    </xf>
    <xf numFmtId="3" fontId="261" fillId="0" borderId="1" xfId="0" applyNumberFormat="1" applyFont="1" applyBorder="1" applyAlignment="1" applyProtection="1">
      <alignment horizontal="right" vertical="center"/>
      <protection locked="0"/>
    </xf>
    <xf numFmtId="0" fontId="262" fillId="0" borderId="1" xfId="0" applyFont="1" applyBorder="1" applyAlignment="1" applyProtection="1">
      <alignment horizontal="left" vertical="center" wrapText="1"/>
      <protection locked="0"/>
    </xf>
    <xf numFmtId="0" fontId="263" fillId="0" borderId="1" xfId="0" applyFont="1" applyBorder="1" applyAlignment="1" applyProtection="1">
      <alignment horizontal="center" vertical="center" wrapText="1"/>
      <protection locked="0"/>
    </xf>
    <xf numFmtId="3" fontId="264" fillId="0" borderId="1" xfId="0" applyNumberFormat="1" applyFont="1" applyBorder="1" applyAlignment="1" applyProtection="1">
      <alignment horizontal="right" vertical="center"/>
      <protection locked="0"/>
    </xf>
    <xf numFmtId="3" fontId="265" fillId="0" borderId="1" xfId="0" applyNumberFormat="1" applyFont="1" applyBorder="1" applyAlignment="1" applyProtection="1">
      <alignment horizontal="right" vertical="center"/>
      <protection locked="0"/>
    </xf>
    <xf numFmtId="0" fontId="266" fillId="0" borderId="1" xfId="0" applyFont="1" applyBorder="1" applyAlignment="1" applyProtection="1">
      <alignment horizontal="left" vertical="center" wrapText="1"/>
      <protection locked="0"/>
    </xf>
    <xf numFmtId="0" fontId="267" fillId="0" borderId="1" xfId="0" applyFont="1" applyBorder="1" applyAlignment="1" applyProtection="1">
      <alignment horizontal="center" vertical="center" wrapText="1"/>
      <protection locked="0"/>
    </xf>
    <xf numFmtId="3" fontId="268" fillId="0" borderId="1" xfId="0" applyNumberFormat="1" applyFont="1" applyBorder="1" applyAlignment="1" applyProtection="1">
      <alignment horizontal="right" vertical="center"/>
      <protection locked="0"/>
    </xf>
    <xf numFmtId="3" fontId="269" fillId="0" borderId="1" xfId="0" applyNumberFormat="1" applyFont="1" applyBorder="1" applyAlignment="1" applyProtection="1">
      <alignment horizontal="right" vertical="center"/>
      <protection locked="0"/>
    </xf>
    <xf numFmtId="0" fontId="270" fillId="0" borderId="1" xfId="0" applyFont="1" applyBorder="1" applyAlignment="1" applyProtection="1">
      <alignment horizontal="left" vertical="center" wrapText="1"/>
      <protection locked="0"/>
    </xf>
    <xf numFmtId="0" fontId="271" fillId="0" borderId="1" xfId="0" applyFont="1" applyBorder="1" applyAlignment="1" applyProtection="1">
      <alignment horizontal="center" vertical="center" wrapText="1"/>
      <protection locked="0"/>
    </xf>
    <xf numFmtId="3" fontId="272" fillId="0" borderId="1" xfId="0" applyNumberFormat="1" applyFont="1" applyBorder="1" applyAlignment="1" applyProtection="1">
      <alignment horizontal="right" vertical="center"/>
      <protection locked="0"/>
    </xf>
    <xf numFmtId="3" fontId="273" fillId="0" borderId="1" xfId="0" applyNumberFormat="1" applyFont="1" applyBorder="1" applyAlignment="1" applyProtection="1">
      <alignment horizontal="right" vertical="center"/>
      <protection locked="0"/>
    </xf>
    <xf numFmtId="0" fontId="274" fillId="0" borderId="1" xfId="0" applyFont="1" applyBorder="1" applyAlignment="1" applyProtection="1">
      <alignment horizontal="left" vertical="center" wrapText="1"/>
      <protection locked="0"/>
    </xf>
    <xf numFmtId="0" fontId="275" fillId="0" borderId="1" xfId="0" applyFont="1" applyBorder="1" applyAlignment="1" applyProtection="1">
      <alignment horizontal="center" vertical="center" wrapText="1"/>
      <protection locked="0"/>
    </xf>
    <xf numFmtId="3" fontId="276" fillId="0" borderId="1" xfId="0" applyNumberFormat="1" applyFont="1" applyBorder="1" applyAlignment="1" applyProtection="1">
      <alignment horizontal="right" vertical="center"/>
      <protection locked="0"/>
    </xf>
    <xf numFmtId="3" fontId="277" fillId="0" borderId="1" xfId="0" applyNumberFormat="1" applyFont="1" applyBorder="1" applyAlignment="1" applyProtection="1">
      <alignment horizontal="right" vertical="center"/>
      <protection locked="0"/>
    </xf>
    <xf numFmtId="0" fontId="278" fillId="0" borderId="1" xfId="0" applyFont="1" applyBorder="1" applyAlignment="1" applyProtection="1">
      <alignment horizontal="left" vertical="center" wrapText="1"/>
      <protection locked="0"/>
    </xf>
    <xf numFmtId="0" fontId="279" fillId="0" borderId="1" xfId="0" applyFont="1" applyBorder="1" applyAlignment="1" applyProtection="1">
      <alignment horizontal="center" vertical="center" wrapText="1"/>
      <protection locked="0"/>
    </xf>
    <xf numFmtId="3" fontId="280" fillId="0" borderId="1" xfId="0" applyNumberFormat="1" applyFont="1" applyBorder="1" applyAlignment="1" applyProtection="1">
      <alignment horizontal="right" vertical="center"/>
      <protection locked="0"/>
    </xf>
    <xf numFmtId="3" fontId="281" fillId="0" borderId="1" xfId="0" applyNumberFormat="1" applyFont="1" applyBorder="1" applyAlignment="1" applyProtection="1">
      <alignment horizontal="right" vertical="center"/>
      <protection locked="0"/>
    </xf>
    <xf numFmtId="0" fontId="282" fillId="0" borderId="1" xfId="0" applyFont="1" applyBorder="1" applyAlignment="1" applyProtection="1">
      <alignment horizontal="left" vertical="center" wrapText="1"/>
      <protection locked="0"/>
    </xf>
    <xf numFmtId="0" fontId="283" fillId="0" borderId="1" xfId="0" applyFont="1" applyBorder="1" applyAlignment="1" applyProtection="1">
      <alignment horizontal="left" vertical="center" wrapText="1"/>
      <protection locked="0"/>
    </xf>
    <xf numFmtId="0" fontId="284" fillId="0" borderId="1" xfId="0" applyFont="1" applyBorder="1" applyAlignment="1" applyProtection="1">
      <alignment horizontal="center" vertical="center" wrapText="1"/>
      <protection locked="0"/>
    </xf>
    <xf numFmtId="3" fontId="285" fillId="0" borderId="1" xfId="0" applyNumberFormat="1" applyFont="1" applyBorder="1" applyAlignment="1" applyProtection="1">
      <alignment horizontal="right" vertical="center"/>
      <protection locked="0"/>
    </xf>
    <xf numFmtId="3" fontId="286" fillId="0" borderId="1" xfId="0" applyNumberFormat="1" applyFont="1" applyBorder="1" applyAlignment="1" applyProtection="1">
      <alignment horizontal="right" vertical="center"/>
      <protection locked="0"/>
    </xf>
    <xf numFmtId="0" fontId="287" fillId="0" borderId="1" xfId="0" applyFont="1" applyBorder="1" applyAlignment="1" applyProtection="1">
      <alignment horizontal="left" vertical="center" wrapText="1"/>
      <protection locked="0"/>
    </xf>
    <xf numFmtId="0" fontId="288" fillId="0" borderId="1" xfId="0" applyFont="1" applyBorder="1" applyAlignment="1" applyProtection="1">
      <alignment horizontal="center" vertical="center" wrapText="1"/>
      <protection locked="0"/>
    </xf>
    <xf numFmtId="3" fontId="289" fillId="0" borderId="1" xfId="0" applyNumberFormat="1" applyFont="1" applyBorder="1" applyAlignment="1" applyProtection="1">
      <alignment horizontal="right" vertical="center"/>
      <protection locked="0"/>
    </xf>
    <xf numFmtId="3" fontId="290" fillId="0" borderId="1" xfId="0" applyNumberFormat="1" applyFont="1" applyBorder="1" applyAlignment="1" applyProtection="1">
      <alignment horizontal="right" vertical="center"/>
      <protection locked="0"/>
    </xf>
    <xf numFmtId="0" fontId="291" fillId="0" borderId="1" xfId="0" applyFont="1" applyBorder="1" applyAlignment="1" applyProtection="1">
      <alignment horizontal="left" vertical="center" wrapText="1"/>
      <protection locked="0"/>
    </xf>
    <xf numFmtId="0" fontId="292" fillId="0" borderId="1" xfId="0" applyFont="1" applyBorder="1" applyAlignment="1" applyProtection="1">
      <alignment horizontal="center" vertical="center" wrapText="1"/>
      <protection locked="0"/>
    </xf>
    <xf numFmtId="3" fontId="293" fillId="0" borderId="1" xfId="0" applyNumberFormat="1" applyFont="1" applyBorder="1" applyAlignment="1" applyProtection="1">
      <alignment horizontal="right" vertical="center"/>
      <protection locked="0"/>
    </xf>
    <xf numFmtId="3" fontId="294" fillId="0" borderId="1" xfId="0" applyNumberFormat="1" applyFont="1" applyBorder="1" applyAlignment="1" applyProtection="1">
      <alignment horizontal="right" vertical="center"/>
      <protection locked="0"/>
    </xf>
    <xf numFmtId="0" fontId="295" fillId="0" borderId="1" xfId="0" applyFont="1" applyBorder="1" applyAlignment="1" applyProtection="1">
      <alignment horizontal="left" vertical="center" wrapText="1"/>
      <protection locked="0"/>
    </xf>
    <xf numFmtId="0" fontId="296" fillId="0" borderId="1" xfId="0" applyFont="1" applyBorder="1" applyAlignment="1" applyProtection="1">
      <alignment horizontal="center" vertical="center" wrapText="1"/>
      <protection locked="0"/>
    </xf>
    <xf numFmtId="3" fontId="297" fillId="0" borderId="1" xfId="0" applyNumberFormat="1" applyFont="1" applyBorder="1" applyAlignment="1" applyProtection="1">
      <alignment horizontal="right" vertical="center"/>
      <protection locked="0"/>
    </xf>
    <xf numFmtId="3" fontId="298" fillId="0" borderId="1" xfId="0" applyNumberFormat="1" applyFont="1" applyBorder="1" applyAlignment="1" applyProtection="1">
      <alignment horizontal="right" vertical="center"/>
      <protection locked="0"/>
    </xf>
    <xf numFmtId="0" fontId="299" fillId="0" borderId="1" xfId="0" applyFont="1" applyBorder="1" applyAlignment="1" applyProtection="1">
      <alignment horizontal="left" vertical="center" wrapText="1"/>
      <protection locked="0"/>
    </xf>
    <xf numFmtId="0" fontId="300" fillId="0" borderId="1" xfId="0" applyFont="1" applyBorder="1" applyAlignment="1" applyProtection="1">
      <alignment horizontal="center" vertical="center" wrapText="1"/>
      <protection locked="0"/>
    </xf>
    <xf numFmtId="3" fontId="301" fillId="0" borderId="1" xfId="0" applyNumberFormat="1" applyFont="1" applyBorder="1" applyAlignment="1" applyProtection="1">
      <alignment horizontal="right" vertical="center"/>
      <protection locked="0"/>
    </xf>
    <xf numFmtId="3" fontId="302" fillId="0" borderId="1" xfId="0" applyNumberFormat="1" applyFont="1" applyBorder="1" applyAlignment="1" applyProtection="1">
      <alignment horizontal="right" vertical="center"/>
      <protection locked="0"/>
    </xf>
    <xf numFmtId="0" fontId="303" fillId="0" borderId="1" xfId="0" applyFont="1" applyBorder="1" applyAlignment="1" applyProtection="1">
      <alignment horizontal="left" vertical="center" wrapText="1"/>
      <protection locked="0"/>
    </xf>
    <xf numFmtId="0" fontId="304" fillId="0" borderId="1" xfId="0" applyFont="1" applyBorder="1" applyAlignment="1" applyProtection="1">
      <alignment horizontal="center" vertical="center" wrapText="1"/>
      <protection locked="0"/>
    </xf>
    <xf numFmtId="3" fontId="305" fillId="0" borderId="1" xfId="0" applyNumberFormat="1" applyFont="1" applyBorder="1" applyAlignment="1" applyProtection="1">
      <alignment horizontal="right" vertical="center"/>
      <protection locked="0"/>
    </xf>
    <xf numFmtId="3" fontId="306" fillId="0" borderId="1" xfId="0" applyNumberFormat="1" applyFont="1" applyBorder="1" applyAlignment="1" applyProtection="1">
      <alignment horizontal="right" vertical="center"/>
      <protection locked="0"/>
    </xf>
    <xf numFmtId="0" fontId="307" fillId="0" borderId="1" xfId="0" applyFont="1" applyBorder="1" applyAlignment="1" applyProtection="1">
      <alignment horizontal="left" vertical="center" wrapText="1"/>
      <protection locked="0"/>
    </xf>
    <xf numFmtId="0" fontId="308" fillId="0" borderId="1" xfId="0" applyFont="1" applyBorder="1" applyAlignment="1" applyProtection="1">
      <alignment horizontal="center" vertical="center" wrapText="1"/>
      <protection locked="0"/>
    </xf>
    <xf numFmtId="3" fontId="309" fillId="0" borderId="1" xfId="0" applyNumberFormat="1" applyFont="1" applyBorder="1" applyAlignment="1" applyProtection="1">
      <alignment horizontal="right" vertical="center"/>
      <protection locked="0"/>
    </xf>
    <xf numFmtId="3" fontId="310" fillId="0" borderId="1" xfId="0" applyNumberFormat="1" applyFont="1" applyBorder="1" applyAlignment="1" applyProtection="1">
      <alignment horizontal="right" vertical="center"/>
      <protection locked="0"/>
    </xf>
    <xf numFmtId="0" fontId="311" fillId="0" borderId="1" xfId="0" applyFont="1" applyBorder="1" applyAlignment="1" applyProtection="1">
      <alignment horizontal="left" vertical="center" wrapText="1"/>
      <protection locked="0"/>
    </xf>
    <xf numFmtId="0" fontId="312" fillId="0" borderId="1" xfId="0" applyFont="1" applyBorder="1" applyAlignment="1" applyProtection="1">
      <alignment horizontal="center" vertical="center" wrapText="1"/>
      <protection locked="0"/>
    </xf>
    <xf numFmtId="3" fontId="313" fillId="0" borderId="1" xfId="0" applyNumberFormat="1" applyFont="1" applyBorder="1" applyAlignment="1" applyProtection="1">
      <alignment horizontal="right" vertical="center"/>
      <protection locked="0"/>
    </xf>
    <xf numFmtId="3" fontId="314" fillId="0" borderId="1" xfId="0" applyNumberFormat="1" applyFont="1" applyBorder="1" applyAlignment="1" applyProtection="1">
      <alignment horizontal="right" vertical="center"/>
      <protection locked="0"/>
    </xf>
    <xf numFmtId="0" fontId="315" fillId="0" borderId="1" xfId="0" applyFont="1" applyBorder="1" applyAlignment="1" applyProtection="1">
      <alignment horizontal="left" vertical="center" wrapText="1"/>
      <protection locked="0"/>
    </xf>
    <xf numFmtId="0" fontId="316" fillId="0" borderId="1" xfId="0" applyFont="1" applyBorder="1" applyAlignment="1" applyProtection="1">
      <alignment horizontal="center" vertical="center" wrapText="1"/>
      <protection locked="0"/>
    </xf>
    <xf numFmtId="3" fontId="317" fillId="0" borderId="1" xfId="0" applyNumberFormat="1" applyFont="1" applyBorder="1" applyAlignment="1" applyProtection="1">
      <alignment horizontal="right" vertical="center"/>
      <protection locked="0"/>
    </xf>
    <xf numFmtId="3" fontId="318" fillId="0" borderId="1" xfId="0" applyNumberFormat="1" applyFont="1" applyBorder="1" applyAlignment="1" applyProtection="1">
      <alignment horizontal="right" vertical="center"/>
      <protection locked="0"/>
    </xf>
    <xf numFmtId="0" fontId="319" fillId="0" borderId="1" xfId="0" applyFont="1" applyBorder="1" applyAlignment="1" applyProtection="1">
      <alignment horizontal="left" vertical="center" wrapText="1"/>
      <protection locked="0"/>
    </xf>
    <xf numFmtId="0" fontId="320" fillId="0" borderId="1" xfId="0" applyFont="1" applyBorder="1" applyAlignment="1" applyProtection="1">
      <alignment horizontal="center" vertical="center" wrapText="1"/>
      <protection locked="0"/>
    </xf>
    <xf numFmtId="3" fontId="321" fillId="0" borderId="1" xfId="0" applyNumberFormat="1" applyFont="1" applyBorder="1" applyAlignment="1" applyProtection="1">
      <alignment horizontal="right" vertical="center"/>
      <protection locked="0"/>
    </xf>
    <xf numFmtId="3" fontId="322" fillId="0" borderId="1" xfId="0" applyNumberFormat="1" applyFont="1" applyBorder="1" applyAlignment="1" applyProtection="1">
      <alignment horizontal="right" vertical="center"/>
      <protection locked="0"/>
    </xf>
    <xf numFmtId="0" fontId="323" fillId="0" borderId="1" xfId="0" applyFont="1" applyBorder="1" applyAlignment="1" applyProtection="1">
      <alignment horizontal="left" vertical="center" wrapText="1"/>
      <protection locked="0"/>
    </xf>
    <xf numFmtId="0" fontId="324" fillId="0" borderId="1" xfId="0" applyFont="1" applyBorder="1" applyAlignment="1" applyProtection="1">
      <alignment horizontal="center" vertical="center" wrapText="1"/>
      <protection locked="0"/>
    </xf>
    <xf numFmtId="0" fontId="325" fillId="0" borderId="1" xfId="0" applyFont="1" applyBorder="1" applyAlignment="1" applyProtection="1">
      <alignment horizontal="left" vertical="center" wrapText="1"/>
      <protection locked="0"/>
    </xf>
    <xf numFmtId="0" fontId="326" fillId="0" borderId="1" xfId="0" applyFont="1" applyBorder="1" applyAlignment="1" applyProtection="1">
      <alignment horizontal="left" vertical="center" wrapText="1"/>
      <protection locked="0"/>
    </xf>
    <xf numFmtId="0" fontId="327" fillId="0" borderId="1" xfId="0" applyFont="1" applyBorder="1" applyAlignment="1" applyProtection="1">
      <alignment horizontal="center" vertical="center" wrapText="1"/>
      <protection locked="0"/>
    </xf>
    <xf numFmtId="3" fontId="328" fillId="0" borderId="1" xfId="0" applyNumberFormat="1" applyFont="1" applyBorder="1" applyAlignment="1" applyProtection="1">
      <alignment horizontal="right" vertical="center"/>
      <protection locked="0"/>
    </xf>
    <xf numFmtId="3" fontId="329" fillId="0" borderId="1" xfId="0" applyNumberFormat="1" applyFont="1" applyBorder="1" applyAlignment="1" applyProtection="1">
      <alignment horizontal="right" vertical="center"/>
      <protection locked="0"/>
    </xf>
    <xf numFmtId="0" fontId="330" fillId="0" borderId="1" xfId="0" applyFont="1" applyBorder="1" applyAlignment="1" applyProtection="1">
      <alignment horizontal="left" vertical="center" wrapText="1"/>
      <protection locked="0"/>
    </xf>
    <xf numFmtId="0" fontId="331" fillId="0" borderId="1" xfId="0" applyFont="1" applyBorder="1" applyAlignment="1" applyProtection="1">
      <alignment horizontal="left" vertical="center" wrapText="1"/>
      <protection locked="0"/>
    </xf>
    <xf numFmtId="0" fontId="332" fillId="0" borderId="1" xfId="0" applyFont="1" applyBorder="1" applyAlignment="1" applyProtection="1">
      <alignment horizontal="center" vertical="center" wrapText="1"/>
      <protection locked="0"/>
    </xf>
    <xf numFmtId="3" fontId="333" fillId="0" borderId="1" xfId="0" applyNumberFormat="1" applyFont="1" applyBorder="1" applyAlignment="1" applyProtection="1">
      <alignment horizontal="right" vertical="center"/>
      <protection locked="0"/>
    </xf>
    <xf numFmtId="3" fontId="334" fillId="0" borderId="1" xfId="0" applyNumberFormat="1" applyFont="1" applyBorder="1" applyAlignment="1" applyProtection="1">
      <alignment horizontal="right" vertical="center"/>
      <protection locked="0"/>
    </xf>
    <xf numFmtId="0" fontId="335" fillId="0" borderId="1" xfId="0" applyFont="1" applyBorder="1" applyAlignment="1" applyProtection="1">
      <alignment horizontal="left" vertical="center" wrapText="1"/>
      <protection locked="0"/>
    </xf>
    <xf numFmtId="0" fontId="336" fillId="0" borderId="1" xfId="0" applyFont="1" applyBorder="1" applyAlignment="1" applyProtection="1">
      <alignment horizontal="center" vertical="center" wrapText="1"/>
      <protection locked="0"/>
    </xf>
    <xf numFmtId="3" fontId="337" fillId="0" borderId="1" xfId="0" applyNumberFormat="1" applyFont="1" applyBorder="1" applyAlignment="1" applyProtection="1">
      <alignment horizontal="right" vertical="center"/>
      <protection locked="0"/>
    </xf>
    <xf numFmtId="3" fontId="338" fillId="0" borderId="1" xfId="0" applyNumberFormat="1" applyFont="1" applyBorder="1" applyAlignment="1" applyProtection="1">
      <alignment horizontal="right" vertical="center"/>
      <protection locked="0"/>
    </xf>
    <xf numFmtId="0" fontId="339" fillId="0" borderId="1" xfId="0" applyFont="1" applyBorder="1" applyAlignment="1" applyProtection="1">
      <alignment horizontal="left" vertical="center" wrapText="1"/>
      <protection locked="0"/>
    </xf>
    <xf numFmtId="0" fontId="340" fillId="0" borderId="1" xfId="0" applyFont="1" applyBorder="1" applyAlignment="1" applyProtection="1">
      <alignment horizontal="center" vertical="center" wrapText="1"/>
      <protection locked="0"/>
    </xf>
    <xf numFmtId="3" fontId="341" fillId="0" borderId="1" xfId="0" applyNumberFormat="1" applyFont="1" applyBorder="1" applyAlignment="1" applyProtection="1">
      <alignment horizontal="right" vertical="center"/>
      <protection locked="0"/>
    </xf>
    <xf numFmtId="3" fontId="342" fillId="0" borderId="1" xfId="0" applyNumberFormat="1" applyFont="1" applyBorder="1" applyAlignment="1" applyProtection="1">
      <alignment horizontal="right" vertical="center"/>
      <protection locked="0"/>
    </xf>
    <xf numFmtId="0" fontId="343" fillId="0" borderId="1" xfId="0" applyFont="1" applyBorder="1" applyAlignment="1" applyProtection="1">
      <alignment horizontal="left" vertical="center" wrapText="1"/>
      <protection locked="0"/>
    </xf>
    <xf numFmtId="0" fontId="344" fillId="0" borderId="1" xfId="0" applyFont="1" applyBorder="1" applyAlignment="1" applyProtection="1">
      <alignment horizontal="center" vertical="center" wrapText="1"/>
      <protection locked="0"/>
    </xf>
    <xf numFmtId="3" fontId="345" fillId="0" borderId="1" xfId="0" applyNumberFormat="1" applyFont="1" applyBorder="1" applyAlignment="1" applyProtection="1">
      <alignment horizontal="right" vertical="center"/>
      <protection locked="0"/>
    </xf>
    <xf numFmtId="3" fontId="346" fillId="0" borderId="1" xfId="0" applyNumberFormat="1" applyFont="1" applyBorder="1" applyAlignment="1" applyProtection="1">
      <alignment horizontal="right" vertical="center"/>
      <protection locked="0"/>
    </xf>
    <xf numFmtId="0" fontId="347" fillId="0" borderId="1" xfId="0" applyFont="1" applyBorder="1" applyAlignment="1" applyProtection="1">
      <alignment horizontal="left" vertical="center" wrapText="1"/>
      <protection locked="0"/>
    </xf>
    <xf numFmtId="0" fontId="348" fillId="0" borderId="1" xfId="0" applyFont="1" applyBorder="1" applyAlignment="1" applyProtection="1">
      <alignment horizontal="center" vertical="center" wrapText="1"/>
      <protection locked="0"/>
    </xf>
    <xf numFmtId="3" fontId="349" fillId="0" borderId="1" xfId="0" applyNumberFormat="1" applyFont="1" applyBorder="1" applyAlignment="1" applyProtection="1">
      <alignment horizontal="right" vertical="center"/>
      <protection locked="0"/>
    </xf>
    <xf numFmtId="3" fontId="350" fillId="0" borderId="1" xfId="0" applyNumberFormat="1" applyFont="1" applyBorder="1" applyAlignment="1" applyProtection="1">
      <alignment horizontal="right" vertical="center"/>
      <protection locked="0"/>
    </xf>
    <xf numFmtId="0" fontId="351" fillId="0" borderId="1" xfId="0" applyFont="1" applyBorder="1" applyAlignment="1" applyProtection="1">
      <alignment horizontal="left" vertical="center" wrapText="1"/>
      <protection locked="0"/>
    </xf>
    <xf numFmtId="0" fontId="352" fillId="0" borderId="1" xfId="0" applyFont="1" applyBorder="1" applyAlignment="1" applyProtection="1">
      <alignment horizontal="center" vertical="center" wrapText="1"/>
      <protection locked="0"/>
    </xf>
    <xf numFmtId="3" fontId="353" fillId="0" borderId="1" xfId="0" applyNumberFormat="1" applyFont="1" applyBorder="1" applyAlignment="1" applyProtection="1">
      <alignment horizontal="right" vertical="center"/>
      <protection locked="0"/>
    </xf>
    <xf numFmtId="3" fontId="354" fillId="0" borderId="1" xfId="0" applyNumberFormat="1" applyFont="1" applyBorder="1" applyAlignment="1" applyProtection="1">
      <alignment horizontal="right" vertical="center"/>
      <protection locked="0"/>
    </xf>
    <xf numFmtId="0" fontId="355" fillId="0" borderId="1" xfId="0" applyFont="1" applyBorder="1" applyAlignment="1" applyProtection="1">
      <alignment horizontal="left" vertical="center" wrapText="1"/>
      <protection locked="0"/>
    </xf>
    <xf numFmtId="0" fontId="356" fillId="0" borderId="1" xfId="0" applyFont="1" applyBorder="1" applyAlignment="1" applyProtection="1">
      <alignment horizontal="center" vertical="center" wrapText="1"/>
      <protection locked="0"/>
    </xf>
    <xf numFmtId="3" fontId="357" fillId="0" borderId="1" xfId="0" applyNumberFormat="1" applyFont="1" applyBorder="1" applyAlignment="1" applyProtection="1">
      <alignment horizontal="right" vertical="center"/>
      <protection locked="0"/>
    </xf>
    <xf numFmtId="3" fontId="358" fillId="0" borderId="1" xfId="0" applyNumberFormat="1" applyFont="1" applyBorder="1" applyAlignment="1" applyProtection="1">
      <alignment horizontal="right" vertical="center"/>
      <protection locked="0"/>
    </xf>
    <xf numFmtId="0" fontId="359" fillId="0" borderId="1" xfId="0" applyFont="1" applyBorder="1" applyAlignment="1" applyProtection="1">
      <alignment horizontal="left" vertical="center" wrapText="1"/>
      <protection locked="0"/>
    </xf>
    <xf numFmtId="0" fontId="360" fillId="0" borderId="1" xfId="0" applyFont="1" applyBorder="1" applyAlignment="1" applyProtection="1">
      <alignment horizontal="center" vertical="center" wrapText="1"/>
      <protection locked="0"/>
    </xf>
    <xf numFmtId="3" fontId="361" fillId="0" borderId="1" xfId="0" applyNumberFormat="1" applyFont="1" applyBorder="1" applyAlignment="1" applyProtection="1">
      <alignment horizontal="right" vertical="center"/>
      <protection locked="0"/>
    </xf>
    <xf numFmtId="3" fontId="362" fillId="0" borderId="1" xfId="0" applyNumberFormat="1" applyFont="1" applyBorder="1" applyAlignment="1" applyProtection="1">
      <alignment horizontal="right" vertical="center"/>
      <protection locked="0"/>
    </xf>
    <xf numFmtId="0" fontId="363" fillId="0" borderId="1" xfId="0" applyFont="1" applyBorder="1" applyAlignment="1" applyProtection="1">
      <alignment horizontal="left" vertical="center" wrapText="1"/>
      <protection locked="0"/>
    </xf>
    <xf numFmtId="0" fontId="364" fillId="0" borderId="1" xfId="0" applyFont="1" applyBorder="1" applyAlignment="1" applyProtection="1">
      <alignment horizontal="center" vertical="center" wrapText="1"/>
      <protection locked="0"/>
    </xf>
    <xf numFmtId="3" fontId="365" fillId="0" borderId="1" xfId="0" applyNumberFormat="1" applyFont="1" applyBorder="1" applyAlignment="1" applyProtection="1">
      <alignment horizontal="right" vertical="center"/>
      <protection locked="0"/>
    </xf>
    <xf numFmtId="3" fontId="366" fillId="0" borderId="1" xfId="0" applyNumberFormat="1" applyFont="1" applyBorder="1" applyAlignment="1" applyProtection="1">
      <alignment horizontal="right" vertical="center"/>
      <protection locked="0"/>
    </xf>
    <xf numFmtId="0" fontId="367" fillId="0" borderId="1" xfId="0" applyFont="1" applyBorder="1" applyAlignment="1" applyProtection="1">
      <alignment horizontal="left" vertical="center" wrapText="1"/>
      <protection locked="0"/>
    </xf>
    <xf numFmtId="0" fontId="368" fillId="0" borderId="1" xfId="0" applyFont="1" applyBorder="1" applyAlignment="1" applyProtection="1">
      <alignment horizontal="center" vertical="center" wrapText="1"/>
      <protection locked="0"/>
    </xf>
    <xf numFmtId="3" fontId="369" fillId="0" borderId="1" xfId="0" applyNumberFormat="1" applyFont="1" applyBorder="1" applyAlignment="1" applyProtection="1">
      <alignment horizontal="right" vertical="center"/>
      <protection locked="0"/>
    </xf>
    <xf numFmtId="3" fontId="370" fillId="0" borderId="1" xfId="0" applyNumberFormat="1" applyFont="1" applyBorder="1" applyAlignment="1" applyProtection="1">
      <alignment horizontal="right" vertical="center"/>
      <protection locked="0"/>
    </xf>
    <xf numFmtId="0" fontId="371" fillId="0" borderId="1" xfId="0" applyFont="1" applyBorder="1" applyAlignment="1" applyProtection="1">
      <alignment horizontal="left" vertical="center" wrapText="1"/>
      <protection locked="0"/>
    </xf>
    <xf numFmtId="0" fontId="372" fillId="0" borderId="1" xfId="0" applyFont="1" applyBorder="1" applyAlignment="1" applyProtection="1">
      <alignment horizontal="left" vertical="center" wrapText="1"/>
      <protection locked="0"/>
    </xf>
    <xf numFmtId="0" fontId="373" fillId="0" borderId="1" xfId="0" applyFont="1" applyBorder="1" applyAlignment="1" applyProtection="1">
      <alignment horizontal="center" vertical="center" wrapText="1"/>
      <protection locked="0"/>
    </xf>
    <xf numFmtId="3" fontId="374" fillId="0" borderId="1" xfId="0" applyNumberFormat="1" applyFont="1" applyBorder="1" applyAlignment="1" applyProtection="1">
      <alignment horizontal="right" vertical="center"/>
      <protection locked="0"/>
    </xf>
    <xf numFmtId="3" fontId="375" fillId="0" borderId="1" xfId="0" applyNumberFormat="1" applyFont="1" applyBorder="1" applyAlignment="1" applyProtection="1">
      <alignment horizontal="right" vertical="center"/>
      <protection locked="0"/>
    </xf>
    <xf numFmtId="0" fontId="376" fillId="0" borderId="1" xfId="0" applyFont="1" applyBorder="1" applyAlignment="1" applyProtection="1">
      <alignment horizontal="left" vertical="center" wrapText="1"/>
      <protection locked="0"/>
    </xf>
    <xf numFmtId="0" fontId="377" fillId="0" borderId="1" xfId="0" applyFont="1" applyBorder="1" applyAlignment="1" applyProtection="1">
      <alignment horizontal="center" vertical="center" wrapText="1"/>
      <protection locked="0"/>
    </xf>
    <xf numFmtId="3" fontId="378" fillId="0" borderId="1" xfId="0" applyNumberFormat="1" applyFont="1" applyBorder="1" applyAlignment="1" applyProtection="1">
      <alignment horizontal="right" vertical="center"/>
      <protection locked="0"/>
    </xf>
    <xf numFmtId="3" fontId="379" fillId="0" borderId="1" xfId="0" applyNumberFormat="1" applyFont="1" applyBorder="1" applyAlignment="1" applyProtection="1">
      <alignment horizontal="right" vertical="center"/>
      <protection locked="0"/>
    </xf>
    <xf numFmtId="0" fontId="380" fillId="0" borderId="1" xfId="0" applyFont="1" applyBorder="1" applyAlignment="1" applyProtection="1">
      <alignment horizontal="left" vertical="center" wrapText="1"/>
      <protection locked="0"/>
    </xf>
    <xf numFmtId="0" fontId="381" fillId="0" borderId="1" xfId="0" applyFont="1" applyBorder="1" applyAlignment="1" applyProtection="1">
      <alignment horizontal="center" vertical="center" wrapText="1"/>
      <protection locked="0"/>
    </xf>
    <xf numFmtId="0" fontId="382" fillId="0" borderId="1" xfId="0" applyFont="1" applyBorder="1" applyAlignment="1" applyProtection="1">
      <alignment horizontal="left" vertical="center" wrapText="1"/>
      <protection locked="0"/>
    </xf>
    <xf numFmtId="0" fontId="383" fillId="0" borderId="1" xfId="0" applyFont="1" applyBorder="1" applyAlignment="1" applyProtection="1">
      <alignment horizontal="center" vertical="center" wrapText="1"/>
      <protection locked="0"/>
    </xf>
    <xf numFmtId="3" fontId="384" fillId="3" borderId="1" xfId="0" applyNumberFormat="1" applyFont="1" applyFill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3" fontId="384" fillId="3" borderId="1" xfId="1" applyNumberFormat="1" applyFont="1" applyFill="1" applyBorder="1" applyAlignment="1">
      <alignment horizontal="center" vertical="center"/>
    </xf>
    <xf numFmtId="3" fontId="386" fillId="3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388" fillId="0" borderId="0" xfId="1" applyFont="1" applyAlignment="1">
      <alignment horizontal="left"/>
    </xf>
    <xf numFmtId="0" fontId="388" fillId="0" borderId="0" xfId="1" applyFont="1"/>
    <xf numFmtId="0" fontId="388" fillId="0" borderId="0" xfId="1" applyFont="1" applyAlignment="1">
      <alignment horizontal="center"/>
    </xf>
    <xf numFmtId="0" fontId="388" fillId="3" borderId="0" xfId="1" applyFont="1" applyFill="1" applyAlignment="1">
      <alignment horizontal="center"/>
    </xf>
    <xf numFmtId="166" fontId="388" fillId="3" borderId="0" xfId="2" applyNumberFormat="1" applyFont="1" applyFill="1" applyAlignment="1">
      <alignment horizontal="center" vertical="center" wrapText="1"/>
    </xf>
    <xf numFmtId="0" fontId="2" fillId="3" borderId="0" xfId="1" applyFont="1" applyFill="1"/>
    <xf numFmtId="0" fontId="2" fillId="0" borderId="0" xfId="1" applyFont="1"/>
    <xf numFmtId="0" fontId="388" fillId="3" borderId="0" xfId="1" applyFont="1" applyFill="1" applyAlignment="1">
      <alignment horizontal="center" wrapText="1"/>
    </xf>
    <xf numFmtId="0" fontId="390" fillId="0" borderId="0" xfId="3" applyFont="1" applyAlignment="1">
      <alignment horizontal="left"/>
    </xf>
    <xf numFmtId="0" fontId="2" fillId="0" borderId="0" xfId="1" applyFont="1" applyAlignment="1">
      <alignment horizontal="left"/>
    </xf>
    <xf numFmtId="0" fontId="391" fillId="4" borderId="0" xfId="3" applyFont="1" applyFill="1" applyAlignment="1">
      <alignment horizontal="center" wrapText="1"/>
    </xf>
    <xf numFmtId="0" fontId="392" fillId="0" borderId="0" xfId="3" applyFont="1" applyAlignment="1">
      <alignment horizontal="left"/>
    </xf>
    <xf numFmtId="0" fontId="2" fillId="0" borderId="0" xfId="0" applyFont="1" applyAlignment="1">
      <alignment horizontal="left"/>
    </xf>
    <xf numFmtId="0" fontId="393" fillId="0" borderId="0" xfId="3" applyFont="1" applyAlignment="1">
      <alignment horizontal="center" vertical="center" wrapText="1"/>
    </xf>
    <xf numFmtId="166" fontId="388" fillId="3" borderId="0" xfId="2" applyNumberFormat="1" applyFont="1" applyFill="1" applyAlignment="1">
      <alignment horizontal="center" vertical="center"/>
    </xf>
    <xf numFmtId="0" fontId="2" fillId="3" borderId="0" xfId="1" applyFont="1" applyFill="1" applyAlignment="1">
      <alignment horizontal="left"/>
    </xf>
    <xf numFmtId="0" fontId="384" fillId="0" borderId="1" xfId="1" applyFont="1" applyBorder="1" applyAlignment="1">
      <alignment horizontal="center" vertical="center"/>
    </xf>
    <xf numFmtId="0" fontId="384" fillId="3" borderId="1" xfId="1" applyFont="1" applyFill="1" applyBorder="1" applyAlignment="1">
      <alignment horizontal="center" vertical="center" wrapText="1"/>
    </xf>
    <xf numFmtId="166" fontId="384" fillId="3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1" fontId="388" fillId="0" borderId="1" xfId="1" applyNumberFormat="1" applyFont="1" applyBorder="1" applyAlignment="1">
      <alignment horizontal="center" vertical="center"/>
    </xf>
    <xf numFmtId="1" fontId="388" fillId="3" borderId="1" xfId="1" applyNumberFormat="1" applyFont="1" applyFill="1" applyBorder="1" applyAlignment="1">
      <alignment horizontal="center" vertical="center"/>
    </xf>
    <xf numFmtId="166" fontId="388" fillId="3" borderId="2" xfId="2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1" fontId="384" fillId="0" borderId="1" xfId="1" applyNumberFormat="1" applyFont="1" applyBorder="1" applyAlignment="1">
      <alignment horizontal="center" vertical="center"/>
    </xf>
    <xf numFmtId="3" fontId="384" fillId="0" borderId="1" xfId="1" applyNumberFormat="1" applyFont="1" applyBorder="1" applyAlignment="1">
      <alignment horizontal="center" vertical="center"/>
    </xf>
    <xf numFmtId="4" fontId="2" fillId="3" borderId="0" xfId="1" applyNumberFormat="1" applyFont="1" applyFill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1" xfId="1" applyFont="1" applyBorder="1" applyAlignment="1">
      <alignment vertical="center" wrapText="1"/>
    </xf>
    <xf numFmtId="0" fontId="388" fillId="0" borderId="1" xfId="1" applyFont="1" applyBorder="1" applyAlignment="1">
      <alignment horizontal="center" vertical="center"/>
    </xf>
    <xf numFmtId="3" fontId="388" fillId="0" borderId="1" xfId="1" applyNumberFormat="1" applyFont="1" applyBorder="1" applyAlignment="1">
      <alignment horizontal="center" vertical="center"/>
    </xf>
    <xf numFmtId="3" fontId="388" fillId="3" borderId="1" xfId="4" applyNumberFormat="1" applyFont="1" applyFill="1" applyBorder="1" applyAlignment="1">
      <alignment horizontal="center" vertical="top"/>
    </xf>
    <xf numFmtId="3" fontId="388" fillId="3" borderId="1" xfId="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3" fontId="384" fillId="3" borderId="1" xfId="4" applyNumberFormat="1" applyFont="1" applyFill="1" applyBorder="1" applyAlignment="1">
      <alignment horizontal="center" vertical="center"/>
    </xf>
    <xf numFmtId="4" fontId="1" fillId="3" borderId="0" xfId="1" applyNumberFormat="1" applyFont="1" applyFill="1" applyAlignment="1">
      <alignment horizontal="left"/>
    </xf>
    <xf numFmtId="0" fontId="1" fillId="0" borderId="0" xfId="1" applyFont="1" applyAlignment="1">
      <alignment horizontal="left"/>
    </xf>
    <xf numFmtId="0" fontId="388" fillId="0" borderId="1" xfId="1" quotePrefix="1" applyFont="1" applyBorder="1" applyAlignment="1">
      <alignment horizontal="center" vertical="center"/>
    </xf>
    <xf numFmtId="3" fontId="384" fillId="3" borderId="1" xfId="1" applyNumberFormat="1" applyFont="1" applyFill="1" applyBorder="1" applyAlignment="1">
      <alignment horizontal="center" vertical="center" wrapText="1"/>
    </xf>
    <xf numFmtId="4" fontId="1" fillId="3" borderId="0" xfId="1" applyNumberFormat="1" applyFont="1" applyFill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388" fillId="0" borderId="1" xfId="0" applyFont="1" applyBorder="1" applyAlignment="1">
      <alignment horizontal="left" vertical="center" wrapText="1" inden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top"/>
    </xf>
    <xf numFmtId="0" fontId="1" fillId="0" borderId="1" xfId="1" applyFont="1" applyBorder="1" applyAlignment="1">
      <alignment vertical="center"/>
    </xf>
    <xf numFmtId="43" fontId="1" fillId="3" borderId="0" xfId="2" applyFont="1" applyFill="1" applyAlignment="1">
      <alignment horizontal="left"/>
    </xf>
    <xf numFmtId="3" fontId="388" fillId="3" borderId="1" xfId="1" applyNumberFormat="1" applyFont="1" applyFill="1" applyBorder="1" applyAlignment="1">
      <alignment horizontal="center" vertical="center"/>
    </xf>
    <xf numFmtId="3" fontId="384" fillId="3" borderId="1" xfId="2" applyNumberFormat="1" applyFont="1" applyFill="1" applyBorder="1" applyAlignment="1">
      <alignment horizontal="center" vertical="center"/>
    </xf>
    <xf numFmtId="4" fontId="388" fillId="3" borderId="0" xfId="1" applyNumberFormat="1" applyFont="1" applyFill="1" applyAlignment="1">
      <alignment horizontal="left"/>
    </xf>
    <xf numFmtId="1" fontId="384" fillId="0" borderId="1" xfId="1" applyNumberFormat="1" applyFont="1" applyBorder="1" applyAlignment="1">
      <alignment horizontal="center" vertical="center" wrapText="1"/>
    </xf>
    <xf numFmtId="166" fontId="384" fillId="3" borderId="1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left" wrapText="1"/>
    </xf>
    <xf numFmtId="0" fontId="2" fillId="0" borderId="0" xfId="1" applyFont="1" applyAlignment="1">
      <alignment horizontal="left" wrapText="1"/>
    </xf>
    <xf numFmtId="0" fontId="394" fillId="0" borderId="0" xfId="1" applyFont="1" applyAlignment="1">
      <alignment horizontal="left"/>
    </xf>
    <xf numFmtId="166" fontId="1" fillId="3" borderId="0" xfId="2" applyNumberFormat="1" applyFont="1" applyFill="1" applyAlignment="1">
      <alignment horizontal="left" wrapText="1"/>
    </xf>
    <xf numFmtId="0" fontId="384" fillId="0" borderId="0" xfId="1" applyFont="1" applyAlignment="1">
      <alignment horizontal="left"/>
    </xf>
    <xf numFmtId="0" fontId="384" fillId="0" borderId="0" xfId="1" applyFont="1" applyAlignment="1">
      <alignment horizontal="center"/>
    </xf>
    <xf numFmtId="3" fontId="384" fillId="3" borderId="0" xfId="1" applyNumberFormat="1" applyFont="1" applyFill="1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1" fillId="3" borderId="0" xfId="1" applyFont="1" applyFill="1"/>
    <xf numFmtId="0" fontId="1" fillId="0" borderId="0" xfId="1" applyFont="1"/>
    <xf numFmtId="166" fontId="1" fillId="3" borderId="0" xfId="2" applyNumberFormat="1" applyFont="1" applyFill="1" applyAlignment="1">
      <alignment horizontal="center" vertical="center"/>
    </xf>
    <xf numFmtId="0" fontId="384" fillId="3" borderId="0" xfId="1" applyFont="1" applyFill="1" applyAlignment="1">
      <alignment horizontal="center"/>
    </xf>
    <xf numFmtId="166" fontId="384" fillId="3" borderId="0" xfId="2" applyNumberFormat="1" applyFont="1" applyFill="1" applyBorder="1" applyAlignment="1">
      <alignment horizontal="center" vertical="center"/>
    </xf>
    <xf numFmtId="4" fontId="388" fillId="3" borderId="0" xfId="1" applyNumberFormat="1" applyFont="1" applyFill="1" applyAlignment="1">
      <alignment horizontal="center"/>
    </xf>
    <xf numFmtId="168" fontId="388" fillId="3" borderId="0" xfId="1" applyNumberFormat="1" applyFont="1" applyFill="1" applyAlignment="1">
      <alignment horizontal="center"/>
    </xf>
    <xf numFmtId="4" fontId="395" fillId="3" borderId="0" xfId="1" applyNumberFormat="1" applyFont="1" applyFill="1" applyAlignment="1">
      <alignment horizontal="center"/>
    </xf>
    <xf numFmtId="0" fontId="2" fillId="0" borderId="0" xfId="1" applyFont="1" applyAlignment="1">
      <alignment vertical="center" wrapText="1"/>
    </xf>
    <xf numFmtId="0" fontId="388" fillId="0" borderId="0" xfId="1" applyFont="1" applyAlignment="1">
      <alignment horizontal="center" vertical="center"/>
    </xf>
    <xf numFmtId="4" fontId="388" fillId="0" borderId="0" xfId="1" applyNumberFormat="1" applyFont="1" applyAlignment="1">
      <alignment horizontal="center"/>
    </xf>
    <xf numFmtId="3" fontId="388" fillId="0" borderId="0" xfId="1" applyNumberFormat="1" applyFont="1" applyAlignment="1">
      <alignment horizontal="center"/>
    </xf>
  </cellXfs>
  <cellStyles count="5">
    <cellStyle name="Обычный" xfId="0" builtinId="0"/>
    <cellStyle name="Обычный 2 2 2" xfId="1" xr:uid="{EE962584-7E66-4F41-A232-E78974002B79}"/>
    <cellStyle name="Обычный_2" xfId="3" xr:uid="{D2A562AD-31D9-49D0-95AF-F2F07D1B7DA6}"/>
    <cellStyle name="Обычный_ОПиУ" xfId="4" xr:uid="{29CA27A5-3EDF-41C7-8FB8-0AFB70A2A252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24"/>
  <sheetViews>
    <sheetView topLeftCell="A75" workbookViewId="0">
      <selection activeCell="H108" sqref="H108"/>
    </sheetView>
  </sheetViews>
  <sheetFormatPr defaultRowHeight="15" x14ac:dyDescent="0.25"/>
  <cols>
    <col min="1" max="1" width="58.7109375" customWidth="1"/>
    <col min="2" max="2" width="9.42578125" customWidth="1"/>
    <col min="3" max="4" width="20" customWidth="1"/>
  </cols>
  <sheetData>
    <row r="2" spans="1:5" x14ac:dyDescent="0.25">
      <c r="A2" s="386" t="s">
        <v>0</v>
      </c>
      <c r="B2" s="385"/>
      <c r="C2" s="385"/>
      <c r="D2" s="385"/>
      <c r="E2" s="385"/>
    </row>
    <row r="3" spans="1:5" x14ac:dyDescent="0.25">
      <c r="A3" s="389" t="s">
        <v>188</v>
      </c>
      <c r="B3" s="385"/>
      <c r="C3" s="385"/>
      <c r="D3" s="385"/>
      <c r="E3" s="385"/>
    </row>
    <row r="4" spans="1:5" x14ac:dyDescent="0.25">
      <c r="A4" s="387" t="s">
        <v>189</v>
      </c>
      <c r="B4" s="385"/>
      <c r="C4" s="385"/>
      <c r="D4" s="385"/>
      <c r="E4" s="385"/>
    </row>
    <row r="5" spans="1:5" x14ac:dyDescent="0.25">
      <c r="A5" s="384" t="s">
        <v>1</v>
      </c>
      <c r="B5" s="385"/>
      <c r="C5" s="385"/>
      <c r="D5" s="385"/>
      <c r="E5" s="385"/>
    </row>
    <row r="7" spans="1:5" x14ac:dyDescent="0.25">
      <c r="A7" s="391" t="s">
        <v>2</v>
      </c>
      <c r="B7" s="385"/>
      <c r="C7" s="385"/>
      <c r="D7" s="385"/>
    </row>
    <row r="8" spans="1:5" x14ac:dyDescent="0.25">
      <c r="A8" s="381" t="s">
        <v>3</v>
      </c>
      <c r="B8" s="383" t="s">
        <v>4</v>
      </c>
      <c r="C8" s="390" t="s">
        <v>5</v>
      </c>
      <c r="D8" s="388" t="s">
        <v>6</v>
      </c>
    </row>
    <row r="9" spans="1:5" x14ac:dyDescent="0.25">
      <c r="A9" s="382"/>
      <c r="B9" s="382"/>
      <c r="C9" s="382"/>
      <c r="D9" s="382"/>
    </row>
    <row r="10" spans="1:5" x14ac:dyDescent="0.25">
      <c r="A10" s="1" t="s">
        <v>7</v>
      </c>
      <c r="B10" s="2" t="s">
        <v>8</v>
      </c>
      <c r="C10" s="3" t="s">
        <v>9</v>
      </c>
      <c r="D10" s="4" t="s">
        <v>10</v>
      </c>
    </row>
    <row r="11" spans="1:5" x14ac:dyDescent="0.25">
      <c r="A11" s="5" t="s">
        <v>11</v>
      </c>
      <c r="B11" s="6"/>
      <c r="C11" s="6"/>
      <c r="D11" s="6"/>
    </row>
    <row r="12" spans="1:5" x14ac:dyDescent="0.25">
      <c r="A12" s="7" t="s">
        <v>12</v>
      </c>
      <c r="B12" s="8" t="s">
        <v>7</v>
      </c>
      <c r="C12" s="9">
        <v>1956936</v>
      </c>
      <c r="D12" s="10">
        <v>5604431</v>
      </c>
    </row>
    <row r="13" spans="1:5" x14ac:dyDescent="0.25">
      <c r="A13" s="11" t="s">
        <v>13</v>
      </c>
      <c r="B13" s="6"/>
      <c r="C13" s="6"/>
      <c r="D13" s="6"/>
    </row>
    <row r="14" spans="1:5" x14ac:dyDescent="0.25">
      <c r="A14" s="12" t="s">
        <v>14</v>
      </c>
      <c r="B14" s="13" t="s">
        <v>15</v>
      </c>
      <c r="C14" s="14">
        <v>0</v>
      </c>
      <c r="D14" s="15">
        <v>0</v>
      </c>
    </row>
    <row r="15" spans="1:5" ht="25.5" x14ac:dyDescent="0.25">
      <c r="A15" s="16" t="s">
        <v>16</v>
      </c>
      <c r="B15" s="17" t="s">
        <v>17</v>
      </c>
      <c r="C15" s="18">
        <v>1935404</v>
      </c>
      <c r="D15" s="19">
        <v>5604431</v>
      </c>
    </row>
    <row r="16" spans="1:5" x14ac:dyDescent="0.25">
      <c r="A16" s="20" t="s">
        <v>18</v>
      </c>
      <c r="B16" s="21" t="s">
        <v>19</v>
      </c>
      <c r="C16" s="22">
        <v>0</v>
      </c>
      <c r="D16" s="23">
        <v>0</v>
      </c>
    </row>
    <row r="17" spans="1:4" x14ac:dyDescent="0.25">
      <c r="A17" s="24" t="s">
        <v>20</v>
      </c>
      <c r="B17" s="25" t="s">
        <v>8</v>
      </c>
      <c r="C17" s="26">
        <v>0</v>
      </c>
      <c r="D17" s="27">
        <v>0</v>
      </c>
    </row>
    <row r="18" spans="1:4" x14ac:dyDescent="0.25">
      <c r="A18" s="28" t="s">
        <v>21</v>
      </c>
      <c r="B18" s="29" t="s">
        <v>9</v>
      </c>
      <c r="C18" s="30">
        <v>0</v>
      </c>
      <c r="D18" s="31">
        <v>0</v>
      </c>
    </row>
    <row r="19" spans="1:4" x14ac:dyDescent="0.25">
      <c r="A19" s="32" t="s">
        <v>13</v>
      </c>
      <c r="B19" s="6"/>
      <c r="C19" s="6"/>
      <c r="D19" s="6"/>
    </row>
    <row r="20" spans="1:4" x14ac:dyDescent="0.25">
      <c r="A20" s="33" t="s">
        <v>22</v>
      </c>
      <c r="B20" s="34" t="s">
        <v>23</v>
      </c>
      <c r="C20" s="35">
        <v>0</v>
      </c>
      <c r="D20" s="36">
        <v>0</v>
      </c>
    </row>
    <row r="21" spans="1:4" x14ac:dyDescent="0.25">
      <c r="A21" s="37" t="s">
        <v>24</v>
      </c>
      <c r="B21" s="38" t="s">
        <v>10</v>
      </c>
      <c r="C21" s="39">
        <v>64128</v>
      </c>
      <c r="D21" s="40">
        <v>49289</v>
      </c>
    </row>
    <row r="22" spans="1:4" x14ac:dyDescent="0.25">
      <c r="A22" s="41" t="s">
        <v>13</v>
      </c>
      <c r="B22" s="6"/>
      <c r="C22" s="6"/>
      <c r="D22" s="6"/>
    </row>
    <row r="23" spans="1:4" x14ac:dyDescent="0.25">
      <c r="A23" s="42" t="s">
        <v>22</v>
      </c>
      <c r="B23" s="43" t="s">
        <v>25</v>
      </c>
      <c r="C23" s="44">
        <v>0</v>
      </c>
      <c r="D23" s="45">
        <v>16</v>
      </c>
    </row>
    <row r="24" spans="1:4" ht="25.5" x14ac:dyDescent="0.25">
      <c r="A24" s="46" t="s">
        <v>26</v>
      </c>
      <c r="B24" s="47" t="s">
        <v>27</v>
      </c>
      <c r="C24" s="48">
        <v>36545650</v>
      </c>
      <c r="D24" s="49">
        <v>153653698</v>
      </c>
    </row>
    <row r="25" spans="1:4" x14ac:dyDescent="0.25">
      <c r="A25" s="50" t="s">
        <v>13</v>
      </c>
      <c r="B25" s="6"/>
      <c r="C25" s="6"/>
      <c r="D25" s="6"/>
    </row>
    <row r="26" spans="1:4" x14ac:dyDescent="0.25">
      <c r="A26" s="51" t="s">
        <v>22</v>
      </c>
      <c r="B26" s="52" t="s">
        <v>28</v>
      </c>
      <c r="C26" s="53">
        <v>913429</v>
      </c>
      <c r="D26" s="54">
        <v>7038477</v>
      </c>
    </row>
    <row r="27" spans="1:4" ht="25.5" x14ac:dyDescent="0.25">
      <c r="A27" s="55" t="s">
        <v>29</v>
      </c>
      <c r="B27" s="56" t="s">
        <v>30</v>
      </c>
      <c r="C27" s="57">
        <v>5313</v>
      </c>
      <c r="D27" s="58">
        <v>5313</v>
      </c>
    </row>
    <row r="28" spans="1:4" x14ac:dyDescent="0.25">
      <c r="A28" s="59" t="s">
        <v>13</v>
      </c>
      <c r="B28" s="6"/>
      <c r="C28" s="6"/>
      <c r="D28" s="6"/>
    </row>
    <row r="29" spans="1:4" x14ac:dyDescent="0.25">
      <c r="A29" s="60" t="s">
        <v>22</v>
      </c>
      <c r="B29" s="61" t="s">
        <v>31</v>
      </c>
      <c r="C29" s="62">
        <v>0</v>
      </c>
      <c r="D29" s="63">
        <v>0</v>
      </c>
    </row>
    <row r="30" spans="1:4" x14ac:dyDescent="0.25">
      <c r="A30" s="64" t="s">
        <v>32</v>
      </c>
      <c r="B30" s="65" t="s">
        <v>33</v>
      </c>
      <c r="C30" s="66">
        <v>0</v>
      </c>
      <c r="D30" s="67">
        <v>0</v>
      </c>
    </row>
    <row r="31" spans="1:4" x14ac:dyDescent="0.25">
      <c r="A31" s="68" t="s">
        <v>13</v>
      </c>
      <c r="B31" s="6"/>
      <c r="C31" s="6"/>
      <c r="D31" s="6"/>
    </row>
    <row r="32" spans="1:4" x14ac:dyDescent="0.25">
      <c r="A32" s="69" t="s">
        <v>22</v>
      </c>
      <c r="B32" s="70" t="s">
        <v>34</v>
      </c>
      <c r="C32" s="71">
        <v>0</v>
      </c>
      <c r="D32" s="72">
        <v>0</v>
      </c>
    </row>
    <row r="33" spans="1:4" x14ac:dyDescent="0.25">
      <c r="A33" s="73" t="s">
        <v>35</v>
      </c>
      <c r="B33" s="74" t="s">
        <v>36</v>
      </c>
      <c r="C33" s="75">
        <v>0</v>
      </c>
      <c r="D33" s="76">
        <v>0</v>
      </c>
    </row>
    <row r="34" spans="1:4" ht="25.5" x14ac:dyDescent="0.25">
      <c r="A34" s="77" t="s">
        <v>37</v>
      </c>
      <c r="B34" s="78" t="s">
        <v>38</v>
      </c>
      <c r="C34" s="79">
        <v>146465721</v>
      </c>
      <c r="D34" s="80">
        <v>121965718</v>
      </c>
    </row>
    <row r="35" spans="1:4" x14ac:dyDescent="0.25">
      <c r="A35" s="81" t="s">
        <v>39</v>
      </c>
      <c r="B35" s="82" t="s">
        <v>40</v>
      </c>
      <c r="C35" s="83">
        <v>13955</v>
      </c>
      <c r="D35" s="84">
        <v>19646</v>
      </c>
    </row>
    <row r="36" spans="1:4" ht="25.5" x14ac:dyDescent="0.25">
      <c r="A36" s="85" t="s">
        <v>41</v>
      </c>
      <c r="B36" s="86" t="s">
        <v>42</v>
      </c>
      <c r="C36" s="87">
        <v>0</v>
      </c>
      <c r="D36" s="88">
        <v>0</v>
      </c>
    </row>
    <row r="37" spans="1:4" x14ac:dyDescent="0.25">
      <c r="A37" s="89" t="s">
        <v>43</v>
      </c>
      <c r="B37" s="90" t="s">
        <v>44</v>
      </c>
      <c r="C37" s="91">
        <v>989854</v>
      </c>
      <c r="D37" s="92">
        <v>1325651</v>
      </c>
    </row>
    <row r="38" spans="1:4" x14ac:dyDescent="0.25">
      <c r="A38" s="93" t="s">
        <v>45</v>
      </c>
      <c r="B38" s="94" t="s">
        <v>46</v>
      </c>
      <c r="C38" s="95">
        <v>13681</v>
      </c>
      <c r="D38" s="96">
        <v>15624</v>
      </c>
    </row>
    <row r="39" spans="1:4" x14ac:dyDescent="0.25">
      <c r="A39" s="97" t="s">
        <v>47</v>
      </c>
      <c r="B39" s="98" t="s">
        <v>48</v>
      </c>
      <c r="C39" s="99">
        <v>903135</v>
      </c>
      <c r="D39" s="100">
        <v>1120908</v>
      </c>
    </row>
    <row r="40" spans="1:4" x14ac:dyDescent="0.25">
      <c r="A40" s="101" t="s">
        <v>49</v>
      </c>
      <c r="B40" s="102" t="s">
        <v>50</v>
      </c>
      <c r="C40" s="103">
        <v>976881</v>
      </c>
      <c r="D40" s="104">
        <v>513421</v>
      </c>
    </row>
    <row r="41" spans="1:4" x14ac:dyDescent="0.25">
      <c r="A41" s="105" t="s">
        <v>51</v>
      </c>
      <c r="B41" s="106" t="s">
        <v>52</v>
      </c>
      <c r="C41" s="107">
        <v>1013628</v>
      </c>
      <c r="D41" s="108">
        <v>537674</v>
      </c>
    </row>
    <row r="42" spans="1:4" x14ac:dyDescent="0.25">
      <c r="A42" s="109" t="s">
        <v>13</v>
      </c>
      <c r="B42" s="6"/>
      <c r="C42" s="6"/>
      <c r="D42" s="6"/>
    </row>
    <row r="43" spans="1:4" x14ac:dyDescent="0.25">
      <c r="A43" s="110" t="s">
        <v>53</v>
      </c>
      <c r="B43" s="111" t="s">
        <v>54</v>
      </c>
      <c r="C43" s="112">
        <v>0</v>
      </c>
      <c r="D43" s="113">
        <v>0</v>
      </c>
    </row>
    <row r="44" spans="1:4" x14ac:dyDescent="0.25">
      <c r="A44" s="114" t="s">
        <v>55</v>
      </c>
      <c r="B44" s="115" t="s">
        <v>56</v>
      </c>
      <c r="C44" s="116">
        <v>0</v>
      </c>
      <c r="D44" s="117">
        <v>0</v>
      </c>
    </row>
    <row r="45" spans="1:4" x14ac:dyDescent="0.25">
      <c r="A45" s="118" t="s">
        <v>57</v>
      </c>
      <c r="B45" s="119" t="s">
        <v>58</v>
      </c>
      <c r="C45" s="120">
        <v>0</v>
      </c>
      <c r="D45" s="121">
        <v>0</v>
      </c>
    </row>
    <row r="46" spans="1:4" x14ac:dyDescent="0.25">
      <c r="A46" s="122" t="s">
        <v>59</v>
      </c>
      <c r="B46" s="123" t="s">
        <v>60</v>
      </c>
      <c r="C46" s="124">
        <v>0</v>
      </c>
      <c r="D46" s="125">
        <v>0</v>
      </c>
    </row>
    <row r="47" spans="1:4" x14ac:dyDescent="0.25">
      <c r="A47" s="126" t="s">
        <v>61</v>
      </c>
      <c r="B47" s="127" t="s">
        <v>62</v>
      </c>
      <c r="C47" s="128">
        <v>517805</v>
      </c>
      <c r="D47" s="129">
        <v>0</v>
      </c>
    </row>
    <row r="48" spans="1:4" x14ac:dyDescent="0.25">
      <c r="A48" s="130" t="s">
        <v>63</v>
      </c>
      <c r="B48" s="131" t="s">
        <v>64</v>
      </c>
      <c r="C48" s="132">
        <v>474836</v>
      </c>
      <c r="D48" s="133">
        <v>466726</v>
      </c>
    </row>
    <row r="49" spans="1:4" x14ac:dyDescent="0.25">
      <c r="A49" s="134" t="s">
        <v>65</v>
      </c>
      <c r="B49" s="135" t="s">
        <v>66</v>
      </c>
      <c r="C49" s="136">
        <v>7576</v>
      </c>
      <c r="D49" s="137">
        <v>58116</v>
      </c>
    </row>
    <row r="50" spans="1:4" x14ac:dyDescent="0.25">
      <c r="A50" s="138" t="s">
        <v>67</v>
      </c>
      <c r="B50" s="139" t="s">
        <v>68</v>
      </c>
      <c r="C50" s="140">
        <v>13411</v>
      </c>
      <c r="D50" s="141">
        <v>12832</v>
      </c>
    </row>
    <row r="51" spans="1:4" x14ac:dyDescent="0.25">
      <c r="A51" s="142" t="s">
        <v>69</v>
      </c>
      <c r="B51" s="143" t="s">
        <v>70</v>
      </c>
      <c r="C51" s="144">
        <v>0</v>
      </c>
      <c r="D51" s="145">
        <v>0</v>
      </c>
    </row>
    <row r="52" spans="1:4" x14ac:dyDescent="0.25">
      <c r="A52" s="146" t="s">
        <v>71</v>
      </c>
      <c r="B52" s="147" t="s">
        <v>72</v>
      </c>
      <c r="C52" s="148">
        <v>0</v>
      </c>
      <c r="D52" s="149">
        <v>0</v>
      </c>
    </row>
    <row r="53" spans="1:4" x14ac:dyDescent="0.25">
      <c r="A53" s="150" t="s">
        <v>73</v>
      </c>
      <c r="B53" s="151" t="s">
        <v>74</v>
      </c>
      <c r="C53" s="152">
        <v>0</v>
      </c>
      <c r="D53" s="153">
        <v>0</v>
      </c>
    </row>
    <row r="54" spans="1:4" x14ac:dyDescent="0.25">
      <c r="A54" s="154" t="s">
        <v>75</v>
      </c>
      <c r="B54" s="155" t="s">
        <v>76</v>
      </c>
      <c r="C54" s="156">
        <v>3241</v>
      </c>
      <c r="D54" s="157">
        <v>0</v>
      </c>
    </row>
    <row r="55" spans="1:4" x14ac:dyDescent="0.25">
      <c r="A55" s="158" t="s">
        <v>13</v>
      </c>
      <c r="B55" s="6"/>
      <c r="C55" s="6"/>
      <c r="D55" s="6"/>
    </row>
    <row r="56" spans="1:4" x14ac:dyDescent="0.25">
      <c r="A56" s="159" t="s">
        <v>77</v>
      </c>
      <c r="B56" s="160" t="s">
        <v>78</v>
      </c>
      <c r="C56" s="161">
        <v>0</v>
      </c>
      <c r="D56" s="162">
        <v>0</v>
      </c>
    </row>
    <row r="57" spans="1:4" x14ac:dyDescent="0.25">
      <c r="A57" s="163" t="s">
        <v>79</v>
      </c>
      <c r="B57" s="164" t="s">
        <v>80</v>
      </c>
      <c r="C57" s="165">
        <v>0</v>
      </c>
      <c r="D57" s="166">
        <v>0</v>
      </c>
    </row>
    <row r="58" spans="1:4" x14ac:dyDescent="0.25">
      <c r="A58" s="167" t="s">
        <v>81</v>
      </c>
      <c r="B58" s="168" t="s">
        <v>82</v>
      </c>
      <c r="C58" s="169">
        <v>0</v>
      </c>
      <c r="D58" s="170">
        <v>0</v>
      </c>
    </row>
    <row r="59" spans="1:4" x14ac:dyDescent="0.25">
      <c r="A59" s="171" t="s">
        <v>83</v>
      </c>
      <c r="B59" s="172" t="s">
        <v>84</v>
      </c>
      <c r="C59" s="173">
        <v>3241</v>
      </c>
      <c r="D59" s="174">
        <v>0</v>
      </c>
    </row>
    <row r="60" spans="1:4" x14ac:dyDescent="0.25">
      <c r="A60" s="175" t="s">
        <v>85</v>
      </c>
      <c r="B60" s="176" t="s">
        <v>86</v>
      </c>
      <c r="C60" s="177">
        <v>2338</v>
      </c>
      <c r="D60" s="178">
        <v>4031</v>
      </c>
    </row>
    <row r="61" spans="1:4" x14ac:dyDescent="0.25">
      <c r="A61" s="179" t="s">
        <v>87</v>
      </c>
      <c r="B61" s="180" t="s">
        <v>88</v>
      </c>
      <c r="C61" s="181">
        <v>0</v>
      </c>
      <c r="D61" s="182">
        <v>0</v>
      </c>
    </row>
    <row r="62" spans="1:4" x14ac:dyDescent="0.25">
      <c r="A62" s="183" t="s">
        <v>89</v>
      </c>
      <c r="B62" s="184" t="s">
        <v>90</v>
      </c>
      <c r="C62" s="185">
        <v>272180</v>
      </c>
      <c r="D62" s="186">
        <v>311292</v>
      </c>
    </row>
    <row r="63" spans="1:4" x14ac:dyDescent="0.25">
      <c r="A63" s="187" t="s">
        <v>91</v>
      </c>
      <c r="B63" s="188" t="s">
        <v>92</v>
      </c>
      <c r="C63" s="189">
        <v>351988</v>
      </c>
      <c r="D63" s="190">
        <v>538971</v>
      </c>
    </row>
    <row r="64" spans="1:4" x14ac:dyDescent="0.25">
      <c r="A64" s="191" t="s">
        <v>93</v>
      </c>
      <c r="B64" s="192" t="s">
        <v>94</v>
      </c>
      <c r="C64" s="377">
        <f>C12+C17+C18+C21+C24+C27+C30+C33+C34+C35+C36+C37+C38+C40+C41+C54+C60+C61+C62+C63+C39</f>
        <v>189578629</v>
      </c>
      <c r="D64" s="377">
        <f>D12+D17+D18+D21+D24+D27+D30+D33+D34+D35+D36+D37+D38+D40+D41+D54+D60+D61+D62+D63+D39</f>
        <v>285665667</v>
      </c>
    </row>
    <row r="65" spans="1:4" x14ac:dyDescent="0.25">
      <c r="A65" s="193" t="s">
        <v>95</v>
      </c>
      <c r="B65" s="6"/>
      <c r="C65" s="6"/>
      <c r="D65" s="6"/>
    </row>
    <row r="66" spans="1:4" x14ac:dyDescent="0.25">
      <c r="A66" s="194" t="s">
        <v>96</v>
      </c>
      <c r="B66" s="195" t="s">
        <v>97</v>
      </c>
      <c r="C66" s="196">
        <v>8855932</v>
      </c>
      <c r="D66" s="197">
        <v>121361557</v>
      </c>
    </row>
    <row r="67" spans="1:4" x14ac:dyDescent="0.25">
      <c r="A67" s="198" t="s">
        <v>98</v>
      </c>
      <c r="B67" s="199" t="s">
        <v>99</v>
      </c>
      <c r="C67" s="200">
        <v>0</v>
      </c>
      <c r="D67" s="201">
        <v>0</v>
      </c>
    </row>
    <row r="68" spans="1:4" x14ac:dyDescent="0.25">
      <c r="A68" s="202" t="s">
        <v>100</v>
      </c>
      <c r="B68" s="203" t="s">
        <v>101</v>
      </c>
      <c r="C68" s="204">
        <v>0</v>
      </c>
      <c r="D68" s="205">
        <v>0</v>
      </c>
    </row>
    <row r="69" spans="1:4" x14ac:dyDescent="0.25">
      <c r="A69" s="206" t="s">
        <v>102</v>
      </c>
      <c r="B69" s="207" t="s">
        <v>103</v>
      </c>
      <c r="C69" s="208">
        <v>0</v>
      </c>
      <c r="D69" s="209">
        <v>0</v>
      </c>
    </row>
    <row r="70" spans="1:4" x14ac:dyDescent="0.25">
      <c r="A70" s="210" t="s">
        <v>104</v>
      </c>
      <c r="B70" s="211" t="s">
        <v>105</v>
      </c>
      <c r="C70" s="212">
        <v>493638</v>
      </c>
      <c r="D70" s="213">
        <v>583302</v>
      </c>
    </row>
    <row r="71" spans="1:4" x14ac:dyDescent="0.25">
      <c r="A71" s="214" t="s">
        <v>106</v>
      </c>
      <c r="B71" s="215" t="s">
        <v>107</v>
      </c>
      <c r="C71" s="216">
        <v>0</v>
      </c>
      <c r="D71" s="217">
        <v>0</v>
      </c>
    </row>
    <row r="72" spans="1:4" x14ac:dyDescent="0.25">
      <c r="A72" s="218" t="s">
        <v>108</v>
      </c>
      <c r="B72" s="219" t="s">
        <v>109</v>
      </c>
      <c r="C72" s="220">
        <v>134221</v>
      </c>
      <c r="D72" s="221">
        <v>97933</v>
      </c>
    </row>
    <row r="73" spans="1:4" x14ac:dyDescent="0.25">
      <c r="A73" s="222" t="s">
        <v>110</v>
      </c>
      <c r="B73" s="223" t="s">
        <v>111</v>
      </c>
      <c r="C73" s="224">
        <v>55898</v>
      </c>
      <c r="D73" s="225">
        <v>57379</v>
      </c>
    </row>
    <row r="74" spans="1:4" x14ac:dyDescent="0.25">
      <c r="A74" s="226" t="s">
        <v>13</v>
      </c>
      <c r="B74" s="6"/>
      <c r="C74" s="6"/>
      <c r="D74" s="6"/>
    </row>
    <row r="75" spans="1:4" x14ac:dyDescent="0.25">
      <c r="A75" s="227" t="s">
        <v>112</v>
      </c>
      <c r="B75" s="228" t="s">
        <v>113</v>
      </c>
      <c r="C75" s="229">
        <v>0</v>
      </c>
      <c r="D75" s="230">
        <v>0</v>
      </c>
    </row>
    <row r="76" spans="1:4" x14ac:dyDescent="0.25">
      <c r="A76" s="231" t="s">
        <v>114</v>
      </c>
      <c r="B76" s="232" t="s">
        <v>115</v>
      </c>
      <c r="C76" s="233">
        <v>0</v>
      </c>
      <c r="D76" s="234">
        <v>0</v>
      </c>
    </row>
    <row r="77" spans="1:4" x14ac:dyDescent="0.25">
      <c r="A77" s="235" t="s">
        <v>116</v>
      </c>
      <c r="B77" s="236" t="s">
        <v>117</v>
      </c>
      <c r="C77" s="237">
        <v>0</v>
      </c>
      <c r="D77" s="238">
        <v>0</v>
      </c>
    </row>
    <row r="78" spans="1:4" x14ac:dyDescent="0.25">
      <c r="A78" s="239" t="s">
        <v>118</v>
      </c>
      <c r="B78" s="240" t="s">
        <v>119</v>
      </c>
      <c r="C78" s="241">
        <v>0</v>
      </c>
      <c r="D78" s="242">
        <v>0</v>
      </c>
    </row>
    <row r="79" spans="1:4" x14ac:dyDescent="0.25">
      <c r="A79" s="243" t="s">
        <v>120</v>
      </c>
      <c r="B79" s="244" t="s">
        <v>121</v>
      </c>
      <c r="C79" s="245">
        <v>0</v>
      </c>
      <c r="D79" s="246">
        <v>0</v>
      </c>
    </row>
    <row r="80" spans="1:4" x14ac:dyDescent="0.25">
      <c r="A80" s="247" t="s">
        <v>122</v>
      </c>
      <c r="B80" s="248" t="s">
        <v>123</v>
      </c>
      <c r="C80" s="249">
        <v>0</v>
      </c>
      <c r="D80" s="250">
        <v>0</v>
      </c>
    </row>
    <row r="81" spans="1:4" x14ac:dyDescent="0.25">
      <c r="A81" s="251" t="s">
        <v>124</v>
      </c>
      <c r="B81" s="252" t="s">
        <v>125</v>
      </c>
      <c r="C81" s="253">
        <v>43262</v>
      </c>
      <c r="D81" s="254">
        <v>42780</v>
      </c>
    </row>
    <row r="82" spans="1:4" x14ac:dyDescent="0.25">
      <c r="A82" s="255" t="s">
        <v>126</v>
      </c>
      <c r="B82" s="256" t="s">
        <v>127</v>
      </c>
      <c r="C82" s="257">
        <v>466</v>
      </c>
      <c r="D82" s="258">
        <v>468</v>
      </c>
    </row>
    <row r="83" spans="1:4" x14ac:dyDescent="0.25">
      <c r="A83" s="259" t="s">
        <v>128</v>
      </c>
      <c r="B83" s="260" t="s">
        <v>129</v>
      </c>
      <c r="C83" s="261">
        <v>0</v>
      </c>
      <c r="D83" s="262">
        <v>0</v>
      </c>
    </row>
    <row r="84" spans="1:4" x14ac:dyDescent="0.25">
      <c r="A84" s="263" t="s">
        <v>130</v>
      </c>
      <c r="B84" s="264" t="s">
        <v>131</v>
      </c>
      <c r="C84" s="265">
        <v>11551</v>
      </c>
      <c r="D84" s="266">
        <v>11638</v>
      </c>
    </row>
    <row r="85" spans="1:4" x14ac:dyDescent="0.25">
      <c r="A85" s="267" t="s">
        <v>132</v>
      </c>
      <c r="B85" s="268" t="s">
        <v>133</v>
      </c>
      <c r="C85" s="269">
        <v>619</v>
      </c>
      <c r="D85" s="270">
        <v>2493</v>
      </c>
    </row>
    <row r="86" spans="1:4" x14ac:dyDescent="0.25">
      <c r="A86" s="271" t="s">
        <v>75</v>
      </c>
      <c r="B86" s="272" t="s">
        <v>134</v>
      </c>
      <c r="C86" s="273">
        <v>0</v>
      </c>
      <c r="D86" s="274">
        <v>14365</v>
      </c>
    </row>
    <row r="87" spans="1:4" x14ac:dyDescent="0.25">
      <c r="A87" s="275" t="s">
        <v>13</v>
      </c>
      <c r="B87" s="6"/>
      <c r="C87" s="6"/>
      <c r="D87" s="6"/>
    </row>
    <row r="88" spans="1:4" x14ac:dyDescent="0.25">
      <c r="A88" s="276" t="s">
        <v>135</v>
      </c>
      <c r="B88" s="277" t="s">
        <v>136</v>
      </c>
      <c r="C88" s="278">
        <v>0</v>
      </c>
      <c r="D88" s="279">
        <v>0</v>
      </c>
    </row>
    <row r="89" spans="1:4" x14ac:dyDescent="0.25">
      <c r="A89" s="280" t="s">
        <v>137</v>
      </c>
      <c r="B89" s="281" t="s">
        <v>138</v>
      </c>
      <c r="C89" s="282">
        <v>0</v>
      </c>
      <c r="D89" s="283">
        <v>0</v>
      </c>
    </row>
    <row r="90" spans="1:4" x14ac:dyDescent="0.25">
      <c r="A90" s="284" t="s">
        <v>139</v>
      </c>
      <c r="B90" s="285" t="s">
        <v>140</v>
      </c>
      <c r="C90" s="286">
        <v>0</v>
      </c>
      <c r="D90" s="287">
        <v>0</v>
      </c>
    </row>
    <row r="91" spans="1:4" x14ac:dyDescent="0.25">
      <c r="A91" s="288" t="s">
        <v>141</v>
      </c>
      <c r="B91" s="289" t="s">
        <v>142</v>
      </c>
      <c r="C91" s="290">
        <v>0</v>
      </c>
      <c r="D91" s="291">
        <v>14365</v>
      </c>
    </row>
    <row r="92" spans="1:4" ht="25.5" x14ac:dyDescent="0.25">
      <c r="A92" s="292" t="s">
        <v>143</v>
      </c>
      <c r="B92" s="293" t="s">
        <v>144</v>
      </c>
      <c r="C92" s="294">
        <v>91038</v>
      </c>
      <c r="D92" s="295">
        <v>90933</v>
      </c>
    </row>
    <row r="93" spans="1:4" x14ac:dyDescent="0.25">
      <c r="A93" s="296" t="s">
        <v>145</v>
      </c>
      <c r="B93" s="297" t="s">
        <v>146</v>
      </c>
      <c r="C93" s="298">
        <v>0</v>
      </c>
      <c r="D93" s="299">
        <v>0</v>
      </c>
    </row>
    <row r="94" spans="1:4" x14ac:dyDescent="0.25">
      <c r="A94" s="300" t="s">
        <v>147</v>
      </c>
      <c r="B94" s="301" t="s">
        <v>148</v>
      </c>
      <c r="C94" s="302">
        <v>354</v>
      </c>
      <c r="D94" s="303">
        <v>8585</v>
      </c>
    </row>
    <row r="95" spans="1:4" x14ac:dyDescent="0.25">
      <c r="A95" s="304" t="s">
        <v>149</v>
      </c>
      <c r="B95" s="305" t="s">
        <v>150</v>
      </c>
      <c r="C95" s="306">
        <v>9846</v>
      </c>
      <c r="D95" s="307">
        <v>4688</v>
      </c>
    </row>
    <row r="96" spans="1:4" x14ac:dyDescent="0.25">
      <c r="A96" s="308" t="s">
        <v>151</v>
      </c>
      <c r="B96" s="309" t="s">
        <v>152</v>
      </c>
      <c r="C96" s="310">
        <v>1187639</v>
      </c>
      <c r="D96" s="311">
        <v>1403537</v>
      </c>
    </row>
    <row r="97" spans="1:4" x14ac:dyDescent="0.25">
      <c r="A97" s="312" t="s">
        <v>153</v>
      </c>
      <c r="B97" s="313" t="s">
        <v>154</v>
      </c>
      <c r="C97" s="314">
        <v>64152</v>
      </c>
      <c r="D97" s="315">
        <v>75867</v>
      </c>
    </row>
    <row r="98" spans="1:4" x14ac:dyDescent="0.25">
      <c r="A98" s="316" t="s">
        <v>155</v>
      </c>
      <c r="B98" s="317" t="s">
        <v>156</v>
      </c>
      <c r="C98" s="377">
        <f>C65+C66+C67+C68+C69+C70+C71+C72+C86+C92+C93+C94+C95+C96+C97+C73</f>
        <v>10892718</v>
      </c>
      <c r="D98" s="377">
        <f>D65+D66+D67+D68+D69+D70+D71+D72+D86+D92+D93+D94+D95+D96+D97+D73</f>
        <v>123698146</v>
      </c>
    </row>
    <row r="99" spans="1:4" x14ac:dyDescent="0.25">
      <c r="A99" s="318" t="s">
        <v>157</v>
      </c>
      <c r="B99" s="6"/>
      <c r="C99" s="6"/>
      <c r="D99" s="6"/>
    </row>
    <row r="100" spans="1:4" x14ac:dyDescent="0.25">
      <c r="A100" s="319" t="s">
        <v>158</v>
      </c>
      <c r="B100" s="320" t="s">
        <v>159</v>
      </c>
      <c r="C100" s="321">
        <v>128014819</v>
      </c>
      <c r="D100" s="322">
        <v>103510819</v>
      </c>
    </row>
    <row r="101" spans="1:4" x14ac:dyDescent="0.25">
      <c r="A101" s="323" t="s">
        <v>13</v>
      </c>
      <c r="B101" s="6"/>
      <c r="C101" s="6"/>
      <c r="D101" s="6"/>
    </row>
    <row r="102" spans="1:4" x14ac:dyDescent="0.25">
      <c r="A102" s="324" t="s">
        <v>160</v>
      </c>
      <c r="B102" s="325" t="s">
        <v>161</v>
      </c>
      <c r="C102" s="326">
        <v>128014819</v>
      </c>
      <c r="D102" s="327">
        <v>103510819</v>
      </c>
    </row>
    <row r="103" spans="1:4" x14ac:dyDescent="0.25">
      <c r="A103" s="328" t="s">
        <v>162</v>
      </c>
      <c r="B103" s="329" t="s">
        <v>163</v>
      </c>
      <c r="C103" s="330">
        <v>0</v>
      </c>
      <c r="D103" s="331">
        <v>0</v>
      </c>
    </row>
    <row r="104" spans="1:4" x14ac:dyDescent="0.25">
      <c r="A104" s="332" t="s">
        <v>164</v>
      </c>
      <c r="B104" s="333" t="s">
        <v>165</v>
      </c>
      <c r="C104" s="334">
        <v>0</v>
      </c>
      <c r="D104" s="335">
        <v>0</v>
      </c>
    </row>
    <row r="105" spans="1:4" x14ac:dyDescent="0.25">
      <c r="A105" s="336" t="s">
        <v>166</v>
      </c>
      <c r="B105" s="337" t="s">
        <v>167</v>
      </c>
      <c r="C105" s="338">
        <v>0</v>
      </c>
      <c r="D105" s="339">
        <v>0</v>
      </c>
    </row>
    <row r="106" spans="1:4" x14ac:dyDescent="0.25">
      <c r="A106" s="340" t="s">
        <v>168</v>
      </c>
      <c r="B106" s="341" t="s">
        <v>169</v>
      </c>
      <c r="C106" s="342">
        <v>0</v>
      </c>
      <c r="D106" s="343">
        <v>0</v>
      </c>
    </row>
    <row r="107" spans="1:4" ht="25.5" x14ac:dyDescent="0.25">
      <c r="A107" s="344" t="s">
        <v>170</v>
      </c>
      <c r="B107" s="345" t="s">
        <v>171</v>
      </c>
      <c r="C107" s="346">
        <v>5023</v>
      </c>
      <c r="D107" s="347">
        <v>5023</v>
      </c>
    </row>
    <row r="108" spans="1:4" ht="25.5" x14ac:dyDescent="0.25">
      <c r="A108" s="348" t="s">
        <v>172</v>
      </c>
      <c r="B108" s="349" t="s">
        <v>173</v>
      </c>
      <c r="C108" s="350">
        <v>0</v>
      </c>
      <c r="D108" s="351">
        <v>0</v>
      </c>
    </row>
    <row r="109" spans="1:4" x14ac:dyDescent="0.25">
      <c r="A109" s="352" t="s">
        <v>174</v>
      </c>
      <c r="B109" s="353" t="s">
        <v>175</v>
      </c>
      <c r="C109" s="354">
        <v>0</v>
      </c>
      <c r="D109" s="355">
        <v>0</v>
      </c>
    </row>
    <row r="110" spans="1:4" x14ac:dyDescent="0.25">
      <c r="A110" s="356" t="s">
        <v>176</v>
      </c>
      <c r="B110" s="357" t="s">
        <v>177</v>
      </c>
      <c r="C110" s="358">
        <v>0</v>
      </c>
      <c r="D110" s="359">
        <v>0</v>
      </c>
    </row>
    <row r="111" spans="1:4" x14ac:dyDescent="0.25">
      <c r="A111" s="360" t="s">
        <v>178</v>
      </c>
      <c r="B111" s="361" t="s">
        <v>179</v>
      </c>
      <c r="C111" s="362">
        <v>50666069</v>
      </c>
      <c r="D111" s="363">
        <v>58451679</v>
      </c>
    </row>
    <row r="112" spans="1:4" x14ac:dyDescent="0.25">
      <c r="A112" s="364" t="s">
        <v>13</v>
      </c>
      <c r="B112" s="6"/>
      <c r="C112" s="6"/>
      <c r="D112" s="6"/>
    </row>
    <row r="113" spans="1:4" x14ac:dyDescent="0.25">
      <c r="A113" s="365" t="s">
        <v>180</v>
      </c>
      <c r="B113" s="366" t="s">
        <v>181</v>
      </c>
      <c r="C113" s="367">
        <v>58451679</v>
      </c>
      <c r="D113" s="368">
        <v>48936101</v>
      </c>
    </row>
    <row r="114" spans="1:4" x14ac:dyDescent="0.25">
      <c r="A114" s="369" t="s">
        <v>182</v>
      </c>
      <c r="B114" s="370" t="s">
        <v>183</v>
      </c>
      <c r="C114" s="371">
        <v>-7785610</v>
      </c>
      <c r="D114" s="372">
        <v>9515578</v>
      </c>
    </row>
    <row r="115" spans="1:4" x14ac:dyDescent="0.25">
      <c r="A115" s="373" t="s">
        <v>184</v>
      </c>
      <c r="B115" s="374" t="s">
        <v>185</v>
      </c>
      <c r="C115" s="377">
        <f>C100+C107+C111+C105+C104</f>
        <v>178685911</v>
      </c>
      <c r="D115" s="377">
        <f>D100+D107+D111+D105+D104</f>
        <v>161967521</v>
      </c>
    </row>
    <row r="116" spans="1:4" x14ac:dyDescent="0.25">
      <c r="A116" s="375" t="s">
        <v>186</v>
      </c>
      <c r="B116" s="376" t="s">
        <v>187</v>
      </c>
      <c r="C116" s="378">
        <f>C115+C98</f>
        <v>189578629</v>
      </c>
      <c r="D116" s="378">
        <f>D115+D98</f>
        <v>285665667</v>
      </c>
    </row>
    <row r="118" spans="1:4" x14ac:dyDescent="0.25">
      <c r="A118" s="429" t="s">
        <v>319</v>
      </c>
      <c r="B118" s="448"/>
    </row>
    <row r="119" spans="1:4" x14ac:dyDescent="0.25">
      <c r="A119" s="429"/>
      <c r="B119" s="448"/>
    </row>
    <row r="120" spans="1:4" x14ac:dyDescent="0.25">
      <c r="A120" s="429" t="s">
        <v>320</v>
      </c>
      <c r="B120" s="448"/>
    </row>
    <row r="121" spans="1:4" x14ac:dyDescent="0.25">
      <c r="A121" s="429"/>
      <c r="B121" s="448"/>
    </row>
    <row r="122" spans="1:4" x14ac:dyDescent="0.25">
      <c r="A122" s="429" t="s">
        <v>321</v>
      </c>
      <c r="B122" s="448"/>
    </row>
    <row r="123" spans="1:4" x14ac:dyDescent="0.25">
      <c r="A123" s="445" t="s">
        <v>316</v>
      </c>
      <c r="B123" s="394"/>
    </row>
    <row r="124" spans="1:4" x14ac:dyDescent="0.25">
      <c r="A124" s="401" t="s">
        <v>317</v>
      </c>
      <c r="B124" s="394"/>
    </row>
  </sheetData>
  <mergeCells count="9">
    <mergeCell ref="A2:E2"/>
    <mergeCell ref="A4:E4"/>
    <mergeCell ref="D8:D9"/>
    <mergeCell ref="A3:E3"/>
    <mergeCell ref="C8:C9"/>
    <mergeCell ref="A7:D7"/>
    <mergeCell ref="A8:A9"/>
    <mergeCell ref="B8:B9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F3526-1CEB-4534-B89C-2009E9776BDA}">
  <dimension ref="A1:L125"/>
  <sheetViews>
    <sheetView tabSelected="1" workbookViewId="0">
      <selection activeCell="K9" sqref="K9"/>
    </sheetView>
  </sheetViews>
  <sheetFormatPr defaultColWidth="9.140625" defaultRowHeight="12.75" x14ac:dyDescent="0.2"/>
  <cols>
    <col min="1" max="1" width="69.140625" style="401" customWidth="1"/>
    <col min="2" max="2" width="10.28515625" style="392" customWidth="1"/>
    <col min="3" max="3" width="18.140625" style="394" customWidth="1"/>
    <col min="4" max="4" width="18.140625" style="395" customWidth="1"/>
    <col min="5" max="5" width="18.140625" style="406" customWidth="1"/>
    <col min="6" max="6" width="17.140625" style="406" customWidth="1"/>
    <col min="7" max="7" width="2" style="397" customWidth="1"/>
    <col min="8" max="16384" width="9.140625" style="398"/>
  </cols>
  <sheetData>
    <row r="1" spans="1:8" ht="12.75" customHeight="1" x14ac:dyDescent="0.2">
      <c r="A1" s="392"/>
      <c r="B1" s="393"/>
      <c r="E1" s="396" t="s">
        <v>298</v>
      </c>
      <c r="F1" s="396"/>
    </row>
    <row r="2" spans="1:8" x14ac:dyDescent="0.2">
      <c r="A2" s="392"/>
      <c r="B2" s="393"/>
      <c r="D2" s="399"/>
      <c r="E2" s="396"/>
      <c r="F2" s="396"/>
    </row>
    <row r="3" spans="1:8" x14ac:dyDescent="0.2">
      <c r="A3" s="392"/>
      <c r="B3" s="393"/>
      <c r="D3" s="399"/>
      <c r="E3" s="396"/>
      <c r="F3" s="396"/>
    </row>
    <row r="4" spans="1:8" s="401" customFormat="1" ht="21" customHeight="1" x14ac:dyDescent="0.2">
      <c r="A4" s="400" t="s">
        <v>299</v>
      </c>
      <c r="B4" s="400"/>
      <c r="C4" s="400"/>
      <c r="D4" s="400"/>
      <c r="E4" s="400"/>
      <c r="F4" s="400"/>
      <c r="G4" s="400"/>
    </row>
    <row r="5" spans="1:8" s="401" customFormat="1" ht="20.25" customHeight="1" x14ac:dyDescent="0.2">
      <c r="A5" s="402" t="s">
        <v>300</v>
      </c>
      <c r="B5" s="402"/>
      <c r="C5" s="402"/>
      <c r="D5" s="402"/>
      <c r="E5" s="402"/>
      <c r="F5" s="402"/>
      <c r="G5" s="402"/>
    </row>
    <row r="6" spans="1:8" s="404" customFormat="1" ht="12" customHeight="1" x14ac:dyDescent="0.2">
      <c r="A6" s="403" t="s">
        <v>301</v>
      </c>
      <c r="B6" s="403"/>
      <c r="C6" s="403"/>
      <c r="D6" s="403"/>
      <c r="E6" s="403"/>
      <c r="F6" s="403"/>
      <c r="G6" s="403"/>
    </row>
    <row r="7" spans="1:8" s="404" customFormat="1" ht="18.75" customHeight="1" x14ac:dyDescent="0.2">
      <c r="A7" s="405" t="s">
        <v>318</v>
      </c>
      <c r="B7" s="405"/>
      <c r="C7" s="405"/>
      <c r="D7" s="405"/>
      <c r="E7" s="405"/>
      <c r="F7" s="405"/>
      <c r="G7" s="405"/>
    </row>
    <row r="8" spans="1:8" s="401" customFormat="1" ht="12.75" customHeight="1" x14ac:dyDescent="0.2">
      <c r="A8" s="392"/>
      <c r="B8" s="392"/>
      <c r="C8" s="394"/>
      <c r="D8" s="395"/>
      <c r="E8" s="406"/>
      <c r="F8" s="406" t="s">
        <v>2</v>
      </c>
      <c r="G8" s="407"/>
    </row>
    <row r="9" spans="1:8" s="401" customFormat="1" ht="83.25" customHeight="1" x14ac:dyDescent="0.2">
      <c r="A9" s="408" t="s">
        <v>3</v>
      </c>
      <c r="B9" s="408" t="s">
        <v>302</v>
      </c>
      <c r="C9" s="408" t="s">
        <v>190</v>
      </c>
      <c r="D9" s="409" t="s">
        <v>303</v>
      </c>
      <c r="E9" s="410" t="s">
        <v>304</v>
      </c>
      <c r="F9" s="410" t="s">
        <v>305</v>
      </c>
      <c r="G9" s="407"/>
    </row>
    <row r="10" spans="1:8" s="401" customFormat="1" ht="12" customHeight="1" x14ac:dyDescent="0.2">
      <c r="A10" s="411">
        <v>1</v>
      </c>
      <c r="B10" s="412">
        <v>2</v>
      </c>
      <c r="C10" s="412">
        <v>3</v>
      </c>
      <c r="D10" s="413">
        <v>4</v>
      </c>
      <c r="E10" s="414">
        <v>5</v>
      </c>
      <c r="F10" s="414">
        <v>6</v>
      </c>
      <c r="G10" s="407"/>
    </row>
    <row r="11" spans="1:8" s="401" customFormat="1" ht="21" customHeight="1" x14ac:dyDescent="0.2">
      <c r="A11" s="415" t="s">
        <v>306</v>
      </c>
      <c r="B11" s="416" t="s">
        <v>7</v>
      </c>
      <c r="C11" s="417">
        <v>215883</v>
      </c>
      <c r="D11" s="379">
        <v>1743984</v>
      </c>
      <c r="E11" s="417">
        <v>1513427</v>
      </c>
      <c r="F11" s="379">
        <v>4717168</v>
      </c>
      <c r="G11" s="418"/>
      <c r="H11" s="419"/>
    </row>
    <row r="12" spans="1:8" s="401" customFormat="1" ht="15.75" customHeight="1" x14ac:dyDescent="0.2">
      <c r="A12" s="420" t="s">
        <v>13</v>
      </c>
      <c r="B12" s="421"/>
      <c r="C12" s="422">
        <v>0</v>
      </c>
      <c r="D12" s="423"/>
      <c r="E12" s="422"/>
      <c r="F12" s="423"/>
      <c r="G12" s="407"/>
      <c r="H12" s="419"/>
    </row>
    <row r="13" spans="1:8" s="401" customFormat="1" ht="15.75" customHeight="1" x14ac:dyDescent="0.2">
      <c r="A13" s="425" t="s">
        <v>191</v>
      </c>
      <c r="B13" s="421" t="s">
        <v>15</v>
      </c>
      <c r="C13" s="422">
        <v>0</v>
      </c>
      <c r="D13" s="424">
        <v>0</v>
      </c>
      <c r="E13" s="422">
        <v>0</v>
      </c>
      <c r="F13" s="424">
        <v>0</v>
      </c>
      <c r="G13" s="407"/>
      <c r="H13" s="419"/>
    </row>
    <row r="14" spans="1:8" s="429" customFormat="1" ht="18.75" customHeight="1" x14ac:dyDescent="0.2">
      <c r="A14" s="426" t="s">
        <v>192</v>
      </c>
      <c r="B14" s="408" t="s">
        <v>17</v>
      </c>
      <c r="C14" s="417">
        <v>210531</v>
      </c>
      <c r="D14" s="427">
        <v>1569765</v>
      </c>
      <c r="E14" s="417">
        <v>1504752</v>
      </c>
      <c r="F14" s="427">
        <v>4697699</v>
      </c>
      <c r="G14" s="428"/>
      <c r="H14" s="419"/>
    </row>
    <row r="15" spans="1:8" s="401" customFormat="1" ht="15.75" customHeight="1" x14ac:dyDescent="0.2">
      <c r="A15" s="420" t="s">
        <v>13</v>
      </c>
      <c r="B15" s="421"/>
      <c r="C15" s="422">
        <v>0</v>
      </c>
      <c r="D15" s="424">
        <v>0</v>
      </c>
      <c r="E15" s="422"/>
      <c r="F15" s="424"/>
      <c r="G15" s="407"/>
      <c r="H15" s="419"/>
    </row>
    <row r="16" spans="1:8" s="401" customFormat="1" ht="30" customHeight="1" x14ac:dyDescent="0.2">
      <c r="A16" s="425" t="s">
        <v>193</v>
      </c>
      <c r="B16" s="421" t="s">
        <v>194</v>
      </c>
      <c r="C16" s="422">
        <v>0</v>
      </c>
      <c r="D16" s="424">
        <v>0</v>
      </c>
      <c r="E16" s="422">
        <v>0</v>
      </c>
      <c r="F16" s="424">
        <v>0</v>
      </c>
      <c r="G16" s="407"/>
      <c r="H16" s="419"/>
    </row>
    <row r="17" spans="1:8" s="401" customFormat="1" ht="23.25" customHeight="1" x14ac:dyDescent="0.2">
      <c r="A17" s="420" t="s">
        <v>13</v>
      </c>
      <c r="B17" s="421"/>
      <c r="C17" s="422">
        <v>0</v>
      </c>
      <c r="D17" s="424">
        <v>0</v>
      </c>
      <c r="E17" s="422"/>
      <c r="F17" s="424"/>
      <c r="G17" s="407"/>
      <c r="H17" s="419"/>
    </row>
    <row r="18" spans="1:8" s="401" customFormat="1" ht="30.75" customHeight="1" x14ac:dyDescent="0.2">
      <c r="A18" s="425" t="s">
        <v>195</v>
      </c>
      <c r="B18" s="421" t="s">
        <v>196</v>
      </c>
      <c r="C18" s="422">
        <v>0</v>
      </c>
      <c r="D18" s="424">
        <v>0</v>
      </c>
      <c r="E18" s="422">
        <v>0</v>
      </c>
      <c r="F18" s="424">
        <v>0</v>
      </c>
      <c r="G18" s="407"/>
      <c r="H18" s="419"/>
    </row>
    <row r="19" spans="1:8" s="401" customFormat="1" ht="24" customHeight="1" x14ac:dyDescent="0.2">
      <c r="A19" s="425" t="s">
        <v>197</v>
      </c>
      <c r="B19" s="421" t="s">
        <v>198</v>
      </c>
      <c r="C19" s="422">
        <v>0</v>
      </c>
      <c r="D19" s="424">
        <v>0</v>
      </c>
      <c r="E19" s="422">
        <v>0</v>
      </c>
      <c r="F19" s="424">
        <v>0</v>
      </c>
      <c r="G19" s="407"/>
      <c r="H19" s="419"/>
    </row>
    <row r="20" spans="1:8" s="401" customFormat="1" ht="36" customHeight="1" x14ac:dyDescent="0.2">
      <c r="A20" s="425" t="s">
        <v>199</v>
      </c>
      <c r="B20" s="430" t="s">
        <v>200</v>
      </c>
      <c r="C20" s="422">
        <v>210531</v>
      </c>
      <c r="D20" s="424">
        <v>1569765</v>
      </c>
      <c r="E20" s="422">
        <v>1504752</v>
      </c>
      <c r="F20" s="424">
        <v>4697699</v>
      </c>
      <c r="G20" s="418"/>
      <c r="H20" s="419"/>
    </row>
    <row r="21" spans="1:8" s="401" customFormat="1" ht="18" customHeight="1" x14ac:dyDescent="0.2">
      <c r="A21" s="425" t="s">
        <v>307</v>
      </c>
      <c r="B21" s="430"/>
      <c r="C21" s="422">
        <v>0</v>
      </c>
      <c r="D21" s="424">
        <v>0</v>
      </c>
      <c r="E21" s="422"/>
      <c r="F21" s="424"/>
      <c r="G21" s="407"/>
      <c r="H21" s="419"/>
    </row>
    <row r="22" spans="1:8" s="401" customFormat="1" ht="42" customHeight="1" x14ac:dyDescent="0.2">
      <c r="A22" s="425" t="s">
        <v>201</v>
      </c>
      <c r="B22" s="421" t="s">
        <v>202</v>
      </c>
      <c r="C22" s="422">
        <v>17450</v>
      </c>
      <c r="D22" s="424">
        <v>44071</v>
      </c>
      <c r="E22" s="422">
        <v>11116</v>
      </c>
      <c r="F22" s="424">
        <v>33831</v>
      </c>
      <c r="G22" s="418"/>
      <c r="H22" s="419"/>
    </row>
    <row r="23" spans="1:8" s="401" customFormat="1" ht="31.5" customHeight="1" x14ac:dyDescent="0.2">
      <c r="A23" s="425" t="s">
        <v>203</v>
      </c>
      <c r="B23" s="421" t="s">
        <v>204</v>
      </c>
      <c r="C23" s="422">
        <v>0</v>
      </c>
      <c r="D23" s="424">
        <v>0</v>
      </c>
      <c r="E23" s="422">
        <v>0</v>
      </c>
      <c r="F23" s="424">
        <v>0</v>
      </c>
      <c r="G23" s="407"/>
      <c r="H23" s="419"/>
    </row>
    <row r="24" spans="1:8" s="401" customFormat="1" ht="29.25" customHeight="1" x14ac:dyDescent="0.2">
      <c r="A24" s="425" t="s">
        <v>308</v>
      </c>
      <c r="B24" s="421" t="s">
        <v>205</v>
      </c>
      <c r="C24" s="422">
        <v>0</v>
      </c>
      <c r="D24" s="424">
        <v>0</v>
      </c>
      <c r="E24" s="422">
        <v>0</v>
      </c>
      <c r="F24" s="424">
        <v>0</v>
      </c>
      <c r="G24" s="407"/>
      <c r="H24" s="419"/>
    </row>
    <row r="25" spans="1:8" s="401" customFormat="1" ht="21.75" customHeight="1" x14ac:dyDescent="0.2">
      <c r="A25" s="425" t="s">
        <v>307</v>
      </c>
      <c r="B25" s="421"/>
      <c r="C25" s="422">
        <v>0</v>
      </c>
      <c r="D25" s="424">
        <v>0</v>
      </c>
      <c r="E25" s="422"/>
      <c r="F25" s="424"/>
      <c r="G25" s="407"/>
      <c r="H25" s="419"/>
    </row>
    <row r="26" spans="1:8" s="401" customFormat="1" ht="30" customHeight="1" x14ac:dyDescent="0.2">
      <c r="A26" s="425" t="s">
        <v>206</v>
      </c>
      <c r="B26" s="421" t="s">
        <v>207</v>
      </c>
      <c r="C26" s="422">
        <v>0</v>
      </c>
      <c r="D26" s="424">
        <v>0</v>
      </c>
      <c r="E26" s="422">
        <v>0</v>
      </c>
      <c r="F26" s="424">
        <v>0</v>
      </c>
      <c r="G26" s="407"/>
      <c r="H26" s="419"/>
    </row>
    <row r="27" spans="1:8" s="401" customFormat="1" ht="18" customHeight="1" x14ac:dyDescent="0.2">
      <c r="A27" s="425" t="s">
        <v>208</v>
      </c>
      <c r="B27" s="421" t="s">
        <v>19</v>
      </c>
      <c r="C27" s="422">
        <v>5352</v>
      </c>
      <c r="D27" s="424">
        <v>15591</v>
      </c>
      <c r="E27" s="422">
        <v>2342</v>
      </c>
      <c r="F27" s="424">
        <v>8123</v>
      </c>
      <c r="G27" s="418"/>
      <c r="H27" s="419"/>
    </row>
    <row r="28" spans="1:8" s="401" customFormat="1" ht="17.25" customHeight="1" x14ac:dyDescent="0.2">
      <c r="A28" s="425" t="s">
        <v>209</v>
      </c>
      <c r="B28" s="421" t="s">
        <v>210</v>
      </c>
      <c r="C28" s="422">
        <v>0</v>
      </c>
      <c r="D28" s="424">
        <v>158628</v>
      </c>
      <c r="E28" s="422">
        <v>6333</v>
      </c>
      <c r="F28" s="424">
        <v>11346</v>
      </c>
      <c r="G28" s="418"/>
      <c r="H28" s="419"/>
    </row>
    <row r="29" spans="1:8" s="433" customFormat="1" ht="18" customHeight="1" x14ac:dyDescent="0.2">
      <c r="A29" s="415" t="s">
        <v>211</v>
      </c>
      <c r="B29" s="408" t="s">
        <v>8</v>
      </c>
      <c r="C29" s="431">
        <v>1093187</v>
      </c>
      <c r="D29" s="431">
        <v>2636258</v>
      </c>
      <c r="E29" s="431">
        <v>469164</v>
      </c>
      <c r="F29" s="431">
        <v>1839607</v>
      </c>
      <c r="G29" s="432"/>
      <c r="H29" s="419"/>
    </row>
    <row r="30" spans="1:8" s="401" customFormat="1" ht="18.75" customHeight="1" x14ac:dyDescent="0.2">
      <c r="A30" s="420" t="s">
        <v>13</v>
      </c>
      <c r="B30" s="421"/>
      <c r="C30" s="422">
        <v>0</v>
      </c>
      <c r="D30" s="424">
        <v>0</v>
      </c>
      <c r="E30" s="422"/>
      <c r="F30" s="424"/>
      <c r="G30" s="407"/>
      <c r="H30" s="419"/>
    </row>
    <row r="31" spans="1:8" s="401" customFormat="1" ht="18.75" customHeight="1" x14ac:dyDescent="0.2">
      <c r="A31" s="425" t="s">
        <v>212</v>
      </c>
      <c r="B31" s="421" t="s">
        <v>213</v>
      </c>
      <c r="C31" s="422">
        <v>0</v>
      </c>
      <c r="D31" s="424">
        <v>0</v>
      </c>
      <c r="E31" s="422">
        <v>0</v>
      </c>
      <c r="F31" s="424">
        <v>0</v>
      </c>
      <c r="G31" s="407"/>
      <c r="H31" s="419"/>
    </row>
    <row r="32" spans="1:8" s="401" customFormat="1" ht="18.75" customHeight="1" x14ac:dyDescent="0.2">
      <c r="A32" s="420" t="s">
        <v>13</v>
      </c>
      <c r="B32" s="421"/>
      <c r="C32" s="422">
        <v>0</v>
      </c>
      <c r="D32" s="424">
        <v>0</v>
      </c>
      <c r="E32" s="422"/>
      <c r="F32" s="424"/>
      <c r="G32" s="407"/>
      <c r="H32" s="419"/>
    </row>
    <row r="33" spans="1:8" s="401" customFormat="1" ht="18.75" customHeight="1" x14ac:dyDescent="0.2">
      <c r="A33" s="434" t="s">
        <v>55</v>
      </c>
      <c r="B33" s="421" t="s">
        <v>214</v>
      </c>
      <c r="C33" s="422">
        <v>0</v>
      </c>
      <c r="D33" s="424">
        <v>0</v>
      </c>
      <c r="E33" s="422">
        <v>0</v>
      </c>
      <c r="F33" s="424">
        <v>0</v>
      </c>
      <c r="G33" s="407"/>
      <c r="H33" s="419"/>
    </row>
    <row r="34" spans="1:8" s="401" customFormat="1" ht="18.75" customHeight="1" x14ac:dyDescent="0.2">
      <c r="A34" s="425" t="s">
        <v>57</v>
      </c>
      <c r="B34" s="421" t="s">
        <v>215</v>
      </c>
      <c r="C34" s="422">
        <v>0</v>
      </c>
      <c r="D34" s="424">
        <v>0</v>
      </c>
      <c r="E34" s="422">
        <v>0</v>
      </c>
      <c r="F34" s="424">
        <v>0</v>
      </c>
      <c r="G34" s="418"/>
      <c r="H34" s="419"/>
    </row>
    <row r="35" spans="1:8" s="401" customFormat="1" ht="18.75" customHeight="1" x14ac:dyDescent="0.2">
      <c r="A35" s="425" t="s">
        <v>59</v>
      </c>
      <c r="B35" s="421" t="s">
        <v>216</v>
      </c>
      <c r="C35" s="422">
        <v>0</v>
      </c>
      <c r="D35" s="424">
        <v>0</v>
      </c>
      <c r="E35" s="422">
        <v>0</v>
      </c>
      <c r="F35" s="424">
        <v>0</v>
      </c>
      <c r="G35" s="418"/>
      <c r="H35" s="419"/>
    </row>
    <row r="36" spans="1:8" s="401" customFormat="1" ht="18.75" customHeight="1" x14ac:dyDescent="0.2">
      <c r="A36" s="425" t="s">
        <v>61</v>
      </c>
      <c r="B36" s="421" t="s">
        <v>217</v>
      </c>
      <c r="C36" s="422">
        <v>672782</v>
      </c>
      <c r="D36" s="424">
        <v>1680938</v>
      </c>
      <c r="E36" s="422">
        <v>923</v>
      </c>
      <c r="F36" s="424">
        <v>538335</v>
      </c>
      <c r="G36" s="407"/>
      <c r="H36" s="419"/>
    </row>
    <row r="37" spans="1:8" s="401" customFormat="1" ht="18.75" customHeight="1" x14ac:dyDescent="0.2">
      <c r="A37" s="425" t="s">
        <v>65</v>
      </c>
      <c r="B37" s="421" t="s">
        <v>218</v>
      </c>
      <c r="C37" s="422">
        <v>7612</v>
      </c>
      <c r="D37" s="424">
        <v>28359</v>
      </c>
      <c r="E37" s="422">
        <v>6814</v>
      </c>
      <c r="F37" s="424">
        <v>-29952</v>
      </c>
      <c r="G37" s="418"/>
      <c r="H37" s="419"/>
    </row>
    <row r="38" spans="1:8" s="401" customFormat="1" ht="18.75" customHeight="1" x14ac:dyDescent="0.2">
      <c r="A38" s="425" t="s">
        <v>63</v>
      </c>
      <c r="B38" s="421" t="s">
        <v>219</v>
      </c>
      <c r="C38" s="422">
        <v>402741</v>
      </c>
      <c r="D38" s="424">
        <v>896846</v>
      </c>
      <c r="E38" s="422">
        <v>441588</v>
      </c>
      <c r="F38" s="424">
        <v>1278721</v>
      </c>
      <c r="G38" s="418"/>
      <c r="H38" s="419"/>
    </row>
    <row r="39" spans="1:8" s="401" customFormat="1" ht="18.75" customHeight="1" x14ac:dyDescent="0.2">
      <c r="A39" s="425" t="s">
        <v>67</v>
      </c>
      <c r="B39" s="421" t="s">
        <v>220</v>
      </c>
      <c r="C39" s="422">
        <v>10052</v>
      </c>
      <c r="D39" s="424">
        <v>30115</v>
      </c>
      <c r="E39" s="422">
        <v>19839</v>
      </c>
      <c r="F39" s="424">
        <v>52503</v>
      </c>
      <c r="G39" s="418"/>
      <c r="H39" s="419"/>
    </row>
    <row r="40" spans="1:8" s="401" customFormat="1" ht="18.75" customHeight="1" x14ac:dyDescent="0.2">
      <c r="A40" s="425" t="s">
        <v>221</v>
      </c>
      <c r="B40" s="421" t="s">
        <v>222</v>
      </c>
      <c r="C40" s="422">
        <v>0</v>
      </c>
      <c r="D40" s="424">
        <v>0</v>
      </c>
      <c r="E40" s="422">
        <v>0</v>
      </c>
      <c r="F40" s="424">
        <v>0</v>
      </c>
      <c r="G40" s="418"/>
      <c r="H40" s="419"/>
    </row>
    <row r="41" spans="1:8" s="401" customFormat="1" ht="18.75" customHeight="1" x14ac:dyDescent="0.2">
      <c r="A41" s="425" t="s">
        <v>69</v>
      </c>
      <c r="B41" s="421" t="s">
        <v>223</v>
      </c>
      <c r="C41" s="422">
        <v>0</v>
      </c>
      <c r="D41" s="424">
        <v>0</v>
      </c>
      <c r="E41" s="422">
        <v>0</v>
      </c>
      <c r="F41" s="424">
        <v>0</v>
      </c>
      <c r="G41" s="407"/>
      <c r="H41" s="419"/>
    </row>
    <row r="42" spans="1:8" s="401" customFormat="1" ht="18.75" customHeight="1" x14ac:dyDescent="0.2">
      <c r="A42" s="425" t="s">
        <v>71</v>
      </c>
      <c r="B42" s="421" t="s">
        <v>224</v>
      </c>
      <c r="C42" s="422">
        <v>0</v>
      </c>
      <c r="D42" s="424">
        <v>0</v>
      </c>
      <c r="E42" s="422">
        <v>0</v>
      </c>
      <c r="F42" s="424">
        <v>0</v>
      </c>
      <c r="G42" s="407"/>
      <c r="H42" s="419"/>
    </row>
    <row r="43" spans="1:8" s="401" customFormat="1" ht="18.75" customHeight="1" x14ac:dyDescent="0.2">
      <c r="A43" s="420" t="s">
        <v>225</v>
      </c>
      <c r="B43" s="421" t="s">
        <v>9</v>
      </c>
      <c r="C43" s="422">
        <v>310949</v>
      </c>
      <c r="D43" s="424">
        <v>8808460</v>
      </c>
      <c r="E43" s="422">
        <v>430556</v>
      </c>
      <c r="F43" s="424">
        <v>3543687</v>
      </c>
      <c r="G43" s="418"/>
      <c r="H43" s="419"/>
    </row>
    <row r="44" spans="1:8" s="401" customFormat="1" ht="43.5" customHeight="1" x14ac:dyDescent="0.2">
      <c r="A44" s="420" t="s">
        <v>226</v>
      </c>
      <c r="B44" s="412" t="s">
        <v>10</v>
      </c>
      <c r="C44" s="422">
        <v>978885</v>
      </c>
      <c r="D44" s="424">
        <v>-61117223</v>
      </c>
      <c r="E44" s="422">
        <v>2292292</v>
      </c>
      <c r="F44" s="424">
        <v>2486462</v>
      </c>
      <c r="G44" s="418"/>
      <c r="H44" s="419"/>
    </row>
    <row r="45" spans="1:8" s="401" customFormat="1" ht="19.5" customHeight="1" x14ac:dyDescent="0.2">
      <c r="A45" s="435" t="s">
        <v>227</v>
      </c>
      <c r="B45" s="412" t="s">
        <v>27</v>
      </c>
      <c r="C45" s="422">
        <v>24645</v>
      </c>
      <c r="D45" s="424">
        <v>122917</v>
      </c>
      <c r="E45" s="422">
        <v>56201</v>
      </c>
      <c r="F45" s="424">
        <v>95849</v>
      </c>
      <c r="G45" s="407"/>
      <c r="H45" s="419"/>
    </row>
    <row r="46" spans="1:8" s="401" customFormat="1" ht="19.5" customHeight="1" x14ac:dyDescent="0.2">
      <c r="A46" s="435" t="s">
        <v>228</v>
      </c>
      <c r="B46" s="412" t="s">
        <v>30</v>
      </c>
      <c r="C46" s="422">
        <v>478362</v>
      </c>
      <c r="D46" s="424">
        <v>-3550666</v>
      </c>
      <c r="E46" s="422">
        <v>482262</v>
      </c>
      <c r="F46" s="424">
        <v>1881552</v>
      </c>
      <c r="G46" s="418"/>
      <c r="H46" s="419"/>
    </row>
    <row r="47" spans="1:8" s="401" customFormat="1" ht="19.5" customHeight="1" x14ac:dyDescent="0.2">
      <c r="A47" s="435" t="s">
        <v>229</v>
      </c>
      <c r="B47" s="412" t="s">
        <v>33</v>
      </c>
      <c r="C47" s="422">
        <v>0</v>
      </c>
      <c r="D47" s="424">
        <v>0</v>
      </c>
      <c r="E47" s="422">
        <v>0</v>
      </c>
      <c r="F47" s="424">
        <v>0</v>
      </c>
      <c r="G47" s="407"/>
      <c r="H47" s="419"/>
    </row>
    <row r="48" spans="1:8" s="401" customFormat="1" ht="17.25" customHeight="1" x14ac:dyDescent="0.2">
      <c r="A48" s="435" t="s">
        <v>230</v>
      </c>
      <c r="B48" s="412" t="s">
        <v>36</v>
      </c>
      <c r="C48" s="422">
        <v>857</v>
      </c>
      <c r="D48" s="424">
        <v>121159</v>
      </c>
      <c r="E48" s="422">
        <v>0</v>
      </c>
      <c r="F48" s="424">
        <v>0</v>
      </c>
      <c r="G48" s="418"/>
      <c r="H48" s="419"/>
    </row>
    <row r="49" spans="1:8" s="401" customFormat="1" ht="18" customHeight="1" x14ac:dyDescent="0.2">
      <c r="A49" s="420" t="s">
        <v>231</v>
      </c>
      <c r="B49" s="412" t="s">
        <v>38</v>
      </c>
      <c r="C49" s="422">
        <v>0</v>
      </c>
      <c r="D49" s="424">
        <v>0</v>
      </c>
      <c r="E49" s="422">
        <v>0</v>
      </c>
      <c r="F49" s="424">
        <v>0</v>
      </c>
      <c r="G49" s="407"/>
      <c r="H49" s="419"/>
    </row>
    <row r="50" spans="1:8" s="401" customFormat="1" ht="18.75" customHeight="1" x14ac:dyDescent="0.2">
      <c r="A50" s="415" t="s">
        <v>232</v>
      </c>
      <c r="B50" s="416" t="s">
        <v>40</v>
      </c>
      <c r="C50" s="417">
        <v>267161</v>
      </c>
      <c r="D50" s="379">
        <v>1628553</v>
      </c>
      <c r="E50" s="417">
        <v>470711</v>
      </c>
      <c r="F50" s="379">
        <v>1791940</v>
      </c>
      <c r="G50" s="407"/>
      <c r="H50" s="419"/>
    </row>
    <row r="51" spans="1:8" s="401" customFormat="1" ht="14.25" customHeight="1" x14ac:dyDescent="0.2">
      <c r="A51" s="436" t="s">
        <v>13</v>
      </c>
      <c r="B51" s="421"/>
      <c r="C51" s="422">
        <v>0</v>
      </c>
      <c r="D51" s="424">
        <v>0</v>
      </c>
      <c r="E51" s="422"/>
      <c r="F51" s="424"/>
      <c r="G51" s="407"/>
      <c r="H51" s="419"/>
    </row>
    <row r="52" spans="1:8" s="401" customFormat="1" ht="19.5" customHeight="1" x14ac:dyDescent="0.2">
      <c r="A52" s="425" t="s">
        <v>233</v>
      </c>
      <c r="B52" s="430" t="s">
        <v>234</v>
      </c>
      <c r="C52" s="422">
        <v>0</v>
      </c>
      <c r="D52" s="424">
        <v>0</v>
      </c>
      <c r="E52" s="422">
        <v>0</v>
      </c>
      <c r="F52" s="424">
        <v>0</v>
      </c>
      <c r="G52" s="407"/>
      <c r="H52" s="419"/>
    </row>
    <row r="53" spans="1:8" s="401" customFormat="1" ht="19.5" customHeight="1" x14ac:dyDescent="0.2">
      <c r="A53" s="425" t="s">
        <v>235</v>
      </c>
      <c r="B53" s="421" t="s">
        <v>236</v>
      </c>
      <c r="C53" s="422">
        <v>0</v>
      </c>
      <c r="D53" s="424">
        <v>0</v>
      </c>
      <c r="E53" s="422">
        <v>0</v>
      </c>
      <c r="F53" s="424">
        <v>0</v>
      </c>
      <c r="G53" s="407"/>
      <c r="H53" s="419"/>
    </row>
    <row r="54" spans="1:8" s="401" customFormat="1" ht="19.5" customHeight="1" x14ac:dyDescent="0.2">
      <c r="A54" s="425" t="s">
        <v>237</v>
      </c>
      <c r="B54" s="421" t="s">
        <v>238</v>
      </c>
      <c r="C54" s="422">
        <v>0</v>
      </c>
      <c r="D54" s="424">
        <v>0</v>
      </c>
      <c r="E54" s="422">
        <v>0</v>
      </c>
      <c r="F54" s="424">
        <v>0</v>
      </c>
      <c r="G54" s="407"/>
      <c r="H54" s="419"/>
    </row>
    <row r="55" spans="1:8" s="401" customFormat="1" ht="19.5" customHeight="1" x14ac:dyDescent="0.2">
      <c r="A55" s="425" t="s">
        <v>239</v>
      </c>
      <c r="B55" s="421" t="s">
        <v>240</v>
      </c>
      <c r="C55" s="422">
        <v>267161</v>
      </c>
      <c r="D55" s="424">
        <v>1628553</v>
      </c>
      <c r="E55" s="422">
        <v>470711</v>
      </c>
      <c r="F55" s="424">
        <v>1791940</v>
      </c>
      <c r="G55" s="407"/>
      <c r="H55" s="419"/>
    </row>
    <row r="56" spans="1:8" s="401" customFormat="1" ht="27.75" customHeight="1" x14ac:dyDescent="0.2">
      <c r="A56" s="420" t="s">
        <v>241</v>
      </c>
      <c r="B56" s="412" t="s">
        <v>42</v>
      </c>
      <c r="C56" s="422">
        <v>10147</v>
      </c>
      <c r="D56" s="424">
        <v>237824</v>
      </c>
      <c r="E56" s="422">
        <v>35983</v>
      </c>
      <c r="F56" s="424">
        <v>100793</v>
      </c>
      <c r="G56" s="418"/>
      <c r="H56" s="419"/>
    </row>
    <row r="57" spans="1:8" s="401" customFormat="1" ht="19.5" customHeight="1" x14ac:dyDescent="0.2">
      <c r="A57" s="425" t="s">
        <v>242</v>
      </c>
      <c r="B57" s="412" t="s">
        <v>44</v>
      </c>
      <c r="C57" s="422">
        <v>3879</v>
      </c>
      <c r="D57" s="424">
        <v>6980</v>
      </c>
      <c r="E57" s="422">
        <v>4994</v>
      </c>
      <c r="F57" s="424">
        <v>287660</v>
      </c>
      <c r="G57" s="418"/>
      <c r="H57" s="419"/>
    </row>
    <row r="58" spans="1:8" s="401" customFormat="1" ht="19.5" customHeight="1" x14ac:dyDescent="0.2">
      <c r="A58" s="437" t="s">
        <v>309</v>
      </c>
      <c r="B58" s="416" t="s">
        <v>46</v>
      </c>
      <c r="C58" s="417">
        <v>3383955</v>
      </c>
      <c r="D58" s="380">
        <v>-49361754</v>
      </c>
      <c r="E58" s="417">
        <v>5755590</v>
      </c>
      <c r="F58" s="380">
        <v>16744718</v>
      </c>
      <c r="G58" s="418"/>
      <c r="H58" s="419"/>
    </row>
    <row r="59" spans="1:8" s="429" customFormat="1" ht="20.25" customHeight="1" x14ac:dyDescent="0.2">
      <c r="A59" s="437" t="s">
        <v>243</v>
      </c>
      <c r="B59" s="416" t="s">
        <v>48</v>
      </c>
      <c r="C59" s="417">
        <v>184484</v>
      </c>
      <c r="D59" s="379">
        <v>2185419</v>
      </c>
      <c r="E59" s="417">
        <v>1697630</v>
      </c>
      <c r="F59" s="379">
        <v>5366594</v>
      </c>
      <c r="G59" s="428"/>
      <c r="H59" s="419"/>
    </row>
    <row r="60" spans="1:8" s="401" customFormat="1" ht="20.25" customHeight="1" x14ac:dyDescent="0.2">
      <c r="A60" s="436" t="s">
        <v>13</v>
      </c>
      <c r="B60" s="421"/>
      <c r="C60" s="422">
        <v>0</v>
      </c>
      <c r="D60" s="424">
        <v>0</v>
      </c>
      <c r="E60" s="422"/>
      <c r="F60" s="424"/>
      <c r="G60" s="407"/>
      <c r="H60" s="419"/>
    </row>
    <row r="61" spans="1:8" s="401" customFormat="1" ht="20.25" customHeight="1" x14ac:dyDescent="0.2">
      <c r="A61" s="425" t="s">
        <v>244</v>
      </c>
      <c r="B61" s="421" t="s">
        <v>245</v>
      </c>
      <c r="C61" s="422">
        <v>0</v>
      </c>
      <c r="D61" s="424">
        <v>0</v>
      </c>
      <c r="E61" s="422">
        <v>0</v>
      </c>
      <c r="F61" s="424">
        <v>0</v>
      </c>
      <c r="G61" s="418"/>
      <c r="H61" s="419"/>
    </row>
    <row r="62" spans="1:8" s="401" customFormat="1" ht="20.25" customHeight="1" x14ac:dyDescent="0.2">
      <c r="A62" s="425" t="s">
        <v>246</v>
      </c>
      <c r="B62" s="421" t="s">
        <v>247</v>
      </c>
      <c r="C62" s="422">
        <v>0</v>
      </c>
      <c r="D62" s="424">
        <v>0</v>
      </c>
      <c r="E62" s="422">
        <v>0</v>
      </c>
      <c r="F62" s="424">
        <v>0</v>
      </c>
      <c r="G62" s="418"/>
      <c r="H62" s="419"/>
    </row>
    <row r="63" spans="1:8" s="401" customFormat="1" ht="20.25" customHeight="1" x14ac:dyDescent="0.2">
      <c r="A63" s="425" t="s">
        <v>248</v>
      </c>
      <c r="B63" s="421" t="s">
        <v>249</v>
      </c>
      <c r="C63" s="422">
        <v>129260</v>
      </c>
      <c r="D63" s="424">
        <v>1869478</v>
      </c>
      <c r="E63" s="422">
        <v>1566431</v>
      </c>
      <c r="F63" s="424">
        <v>4951181</v>
      </c>
      <c r="G63" s="418"/>
      <c r="H63" s="419"/>
    </row>
    <row r="64" spans="1:8" s="401" customFormat="1" ht="20.25" customHeight="1" x14ac:dyDescent="0.2">
      <c r="A64" s="425" t="s">
        <v>250</v>
      </c>
      <c r="B64" s="421" t="s">
        <v>251</v>
      </c>
      <c r="C64" s="422">
        <v>55224</v>
      </c>
      <c r="D64" s="424">
        <v>315941</v>
      </c>
      <c r="E64" s="422">
        <v>131199</v>
      </c>
      <c r="F64" s="424">
        <v>415413</v>
      </c>
      <c r="G64" s="418"/>
      <c r="H64" s="419"/>
    </row>
    <row r="65" spans="1:8" s="401" customFormat="1" ht="20.25" customHeight="1" x14ac:dyDescent="0.2">
      <c r="A65" s="437" t="s">
        <v>252</v>
      </c>
      <c r="B65" s="416" t="s">
        <v>50</v>
      </c>
      <c r="C65" s="417">
        <v>55844</v>
      </c>
      <c r="D65" s="379">
        <v>184266</v>
      </c>
      <c r="E65" s="417">
        <v>110072</v>
      </c>
      <c r="F65" s="379">
        <v>342294</v>
      </c>
      <c r="G65" s="418"/>
      <c r="H65" s="419"/>
    </row>
    <row r="66" spans="1:8" s="401" customFormat="1" ht="18" customHeight="1" x14ac:dyDescent="0.2">
      <c r="A66" s="436" t="s">
        <v>13</v>
      </c>
      <c r="B66" s="421"/>
      <c r="C66" s="422">
        <v>0</v>
      </c>
      <c r="D66" s="424">
        <v>0</v>
      </c>
      <c r="E66" s="422"/>
      <c r="F66" s="424"/>
      <c r="G66" s="407"/>
      <c r="H66" s="419"/>
    </row>
    <row r="67" spans="1:8" s="401" customFormat="1" ht="18" customHeight="1" x14ac:dyDescent="0.2">
      <c r="A67" s="425" t="s">
        <v>253</v>
      </c>
      <c r="B67" s="421" t="s">
        <v>254</v>
      </c>
      <c r="C67" s="422">
        <v>0</v>
      </c>
      <c r="D67" s="424">
        <v>0</v>
      </c>
      <c r="E67" s="422">
        <v>0</v>
      </c>
      <c r="F67" s="424">
        <v>0</v>
      </c>
      <c r="G67" s="407"/>
      <c r="H67" s="419"/>
    </row>
    <row r="68" spans="1:8" s="401" customFormat="1" ht="18" customHeight="1" x14ac:dyDescent="0.2">
      <c r="A68" s="425" t="s">
        <v>255</v>
      </c>
      <c r="B68" s="421" t="s">
        <v>256</v>
      </c>
      <c r="C68" s="422">
        <v>547</v>
      </c>
      <c r="D68" s="424">
        <v>1590</v>
      </c>
      <c r="E68" s="422">
        <v>628</v>
      </c>
      <c r="F68" s="424">
        <v>2902</v>
      </c>
      <c r="G68" s="407"/>
      <c r="H68" s="419"/>
    </row>
    <row r="69" spans="1:8" s="401" customFormat="1" ht="18" customHeight="1" x14ac:dyDescent="0.2">
      <c r="A69" s="425" t="s">
        <v>257</v>
      </c>
      <c r="B69" s="421" t="s">
        <v>258</v>
      </c>
      <c r="C69" s="422">
        <v>43416</v>
      </c>
      <c r="D69" s="424">
        <v>141181</v>
      </c>
      <c r="E69" s="422">
        <v>96835</v>
      </c>
      <c r="F69" s="424">
        <v>303643</v>
      </c>
      <c r="G69" s="407"/>
      <c r="H69" s="419"/>
    </row>
    <row r="70" spans="1:8" s="401" customFormat="1" ht="18" customHeight="1" x14ac:dyDescent="0.2">
      <c r="A70" s="425" t="s">
        <v>310</v>
      </c>
      <c r="B70" s="421" t="s">
        <v>259</v>
      </c>
      <c r="C70" s="422">
        <v>0</v>
      </c>
      <c r="D70" s="424">
        <v>0</v>
      </c>
      <c r="E70" s="422">
        <v>0</v>
      </c>
      <c r="F70" s="424">
        <v>0</v>
      </c>
      <c r="G70" s="407"/>
      <c r="H70" s="419"/>
    </row>
    <row r="71" spans="1:8" s="401" customFormat="1" ht="18" customHeight="1" x14ac:dyDescent="0.2">
      <c r="A71" s="425" t="s">
        <v>260</v>
      </c>
      <c r="B71" s="421" t="s">
        <v>261</v>
      </c>
      <c r="C71" s="422">
        <v>2</v>
      </c>
      <c r="D71" s="424">
        <v>3</v>
      </c>
      <c r="E71" s="422">
        <v>0</v>
      </c>
      <c r="F71" s="424">
        <v>0</v>
      </c>
      <c r="G71" s="407"/>
      <c r="H71" s="419"/>
    </row>
    <row r="72" spans="1:8" s="401" customFormat="1" ht="18" customHeight="1" x14ac:dyDescent="0.2">
      <c r="A72" s="425" t="s">
        <v>262</v>
      </c>
      <c r="B72" s="421" t="s">
        <v>263</v>
      </c>
      <c r="C72" s="422">
        <v>11879</v>
      </c>
      <c r="D72" s="424">
        <v>41492</v>
      </c>
      <c r="E72" s="422">
        <v>12609</v>
      </c>
      <c r="F72" s="424">
        <v>35749</v>
      </c>
      <c r="G72" s="407"/>
      <c r="H72" s="419"/>
    </row>
    <row r="73" spans="1:8" s="429" customFormat="1" ht="19.5" customHeight="1" x14ac:dyDescent="0.2">
      <c r="A73" s="415" t="s">
        <v>264</v>
      </c>
      <c r="B73" s="416" t="s">
        <v>52</v>
      </c>
      <c r="C73" s="422">
        <v>0</v>
      </c>
      <c r="D73" s="424">
        <v>0</v>
      </c>
      <c r="E73" s="422">
        <v>0</v>
      </c>
      <c r="F73" s="424">
        <v>0</v>
      </c>
      <c r="G73" s="438"/>
      <c r="H73" s="419"/>
    </row>
    <row r="74" spans="1:8" s="401" customFormat="1" ht="19.5" customHeight="1" x14ac:dyDescent="0.2">
      <c r="A74" s="420" t="s">
        <v>13</v>
      </c>
      <c r="B74" s="421"/>
      <c r="C74" s="422">
        <v>0</v>
      </c>
      <c r="D74" s="424">
        <v>0</v>
      </c>
      <c r="E74" s="422"/>
      <c r="F74" s="439"/>
      <c r="G74" s="407"/>
      <c r="H74" s="419"/>
    </row>
    <row r="75" spans="1:8" s="401" customFormat="1" ht="19.5" customHeight="1" x14ac:dyDescent="0.2">
      <c r="A75" s="425" t="s">
        <v>265</v>
      </c>
      <c r="B75" s="421" t="s">
        <v>54</v>
      </c>
      <c r="C75" s="422">
        <v>0</v>
      </c>
      <c r="D75" s="424">
        <v>0</v>
      </c>
      <c r="E75" s="422">
        <v>0</v>
      </c>
      <c r="F75" s="439">
        <v>0</v>
      </c>
      <c r="G75" s="407"/>
      <c r="H75" s="419"/>
    </row>
    <row r="76" spans="1:8" s="401" customFormat="1" ht="19.5" customHeight="1" x14ac:dyDescent="0.2">
      <c r="A76" s="425" t="s">
        <v>266</v>
      </c>
      <c r="B76" s="421" t="s">
        <v>60</v>
      </c>
      <c r="C76" s="422">
        <v>0</v>
      </c>
      <c r="D76" s="424">
        <v>0</v>
      </c>
      <c r="E76" s="422">
        <v>0</v>
      </c>
      <c r="F76" s="439">
        <v>0</v>
      </c>
      <c r="G76" s="407"/>
      <c r="H76" s="419"/>
    </row>
    <row r="77" spans="1:8" s="401" customFormat="1" ht="19.5" customHeight="1" x14ac:dyDescent="0.2">
      <c r="A77" s="425" t="s">
        <v>267</v>
      </c>
      <c r="B77" s="421" t="s">
        <v>62</v>
      </c>
      <c r="C77" s="422">
        <v>0</v>
      </c>
      <c r="D77" s="424">
        <v>0</v>
      </c>
      <c r="E77" s="422">
        <v>0</v>
      </c>
      <c r="F77" s="439">
        <v>0</v>
      </c>
      <c r="G77" s="407"/>
      <c r="H77" s="419"/>
    </row>
    <row r="78" spans="1:8" s="401" customFormat="1" ht="19.5" customHeight="1" x14ac:dyDescent="0.2">
      <c r="A78" s="425" t="s">
        <v>268</v>
      </c>
      <c r="B78" s="421" t="s">
        <v>64</v>
      </c>
      <c r="C78" s="422">
        <v>0</v>
      </c>
      <c r="D78" s="424">
        <v>0</v>
      </c>
      <c r="E78" s="422">
        <v>0</v>
      </c>
      <c r="F78" s="439">
        <v>0</v>
      </c>
      <c r="G78" s="407"/>
      <c r="H78" s="419"/>
    </row>
    <row r="79" spans="1:8" s="401" customFormat="1" ht="19.5" customHeight="1" x14ac:dyDescent="0.2">
      <c r="A79" s="425" t="s">
        <v>269</v>
      </c>
      <c r="B79" s="421" t="s">
        <v>66</v>
      </c>
      <c r="C79" s="422">
        <v>0</v>
      </c>
      <c r="D79" s="424">
        <v>0</v>
      </c>
      <c r="E79" s="422">
        <v>0</v>
      </c>
      <c r="F79" s="439">
        <v>0</v>
      </c>
      <c r="G79" s="407"/>
      <c r="H79" s="419"/>
    </row>
    <row r="80" spans="1:8" s="401" customFormat="1" ht="19.5" customHeight="1" x14ac:dyDescent="0.2">
      <c r="A80" s="420" t="s">
        <v>270</v>
      </c>
      <c r="B80" s="412" t="s">
        <v>76</v>
      </c>
      <c r="C80" s="422">
        <v>279207</v>
      </c>
      <c r="D80" s="424">
        <v>4396130</v>
      </c>
      <c r="E80" s="422">
        <v>169639</v>
      </c>
      <c r="F80" s="424">
        <v>786518</v>
      </c>
      <c r="G80" s="418"/>
      <c r="H80" s="419"/>
    </row>
    <row r="81" spans="1:8" s="401" customFormat="1" ht="39" customHeight="1" x14ac:dyDescent="0.2">
      <c r="A81" s="420" t="s">
        <v>271</v>
      </c>
      <c r="B81" s="412" t="s">
        <v>86</v>
      </c>
      <c r="C81" s="422">
        <v>1222543</v>
      </c>
      <c r="D81" s="424">
        <v>-50237132</v>
      </c>
      <c r="E81" s="422">
        <v>1954771</v>
      </c>
      <c r="F81" s="424">
        <v>1659193</v>
      </c>
      <c r="G81" s="418"/>
      <c r="H81" s="419"/>
    </row>
    <row r="82" spans="1:8" s="401" customFormat="1" ht="19.5" customHeight="1" x14ac:dyDescent="0.2">
      <c r="A82" s="420" t="s">
        <v>272</v>
      </c>
      <c r="B82" s="412" t="s">
        <v>88</v>
      </c>
      <c r="C82" s="422">
        <v>10025</v>
      </c>
      <c r="D82" s="424">
        <v>96886</v>
      </c>
      <c r="E82" s="422">
        <v>43254</v>
      </c>
      <c r="F82" s="424">
        <v>104919</v>
      </c>
      <c r="G82" s="418"/>
      <c r="H82" s="419"/>
    </row>
    <row r="83" spans="1:8" s="401" customFormat="1" ht="19.5" customHeight="1" x14ac:dyDescent="0.2">
      <c r="A83" s="420" t="s">
        <v>273</v>
      </c>
      <c r="B83" s="412" t="s">
        <v>90</v>
      </c>
      <c r="C83" s="422">
        <v>425269</v>
      </c>
      <c r="D83" s="424">
        <v>-3094308</v>
      </c>
      <c r="E83" s="422">
        <v>626785</v>
      </c>
      <c r="F83" s="424">
        <v>2180930</v>
      </c>
      <c r="G83" s="418"/>
      <c r="H83" s="419"/>
    </row>
    <row r="84" spans="1:8" s="401" customFormat="1" ht="19.5" customHeight="1" x14ac:dyDescent="0.2">
      <c r="A84" s="420" t="s">
        <v>274</v>
      </c>
      <c r="B84" s="412" t="s">
        <v>92</v>
      </c>
      <c r="C84" s="422">
        <v>0</v>
      </c>
      <c r="D84" s="424">
        <v>0</v>
      </c>
      <c r="E84" s="422">
        <v>0</v>
      </c>
      <c r="F84" s="424">
        <v>0</v>
      </c>
      <c r="G84" s="407"/>
      <c r="H84" s="419"/>
    </row>
    <row r="85" spans="1:8" s="401" customFormat="1" ht="19.5" customHeight="1" x14ac:dyDescent="0.2">
      <c r="A85" s="420" t="s">
        <v>275</v>
      </c>
      <c r="B85" s="412" t="s">
        <v>94</v>
      </c>
      <c r="C85" s="422">
        <v>816</v>
      </c>
      <c r="D85" s="424">
        <v>259653</v>
      </c>
      <c r="E85" s="422">
        <v>4825</v>
      </c>
      <c r="F85" s="424">
        <v>5058</v>
      </c>
      <c r="G85" s="418"/>
      <c r="H85" s="419"/>
    </row>
    <row r="86" spans="1:8" s="401" customFormat="1" ht="18.75" customHeight="1" x14ac:dyDescent="0.2">
      <c r="A86" s="420" t="s">
        <v>276</v>
      </c>
      <c r="B86" s="412" t="s">
        <v>97</v>
      </c>
      <c r="C86" s="422">
        <v>0</v>
      </c>
      <c r="D86" s="424">
        <v>0</v>
      </c>
      <c r="E86" s="422">
        <v>0</v>
      </c>
      <c r="F86" s="424">
        <v>0</v>
      </c>
      <c r="G86" s="407"/>
      <c r="H86" s="419"/>
    </row>
    <row r="87" spans="1:8" s="401" customFormat="1" ht="18" customHeight="1" x14ac:dyDescent="0.2">
      <c r="A87" s="420" t="s">
        <v>277</v>
      </c>
      <c r="B87" s="416" t="s">
        <v>99</v>
      </c>
      <c r="C87" s="417">
        <v>239439</v>
      </c>
      <c r="D87" s="440">
        <v>2043406</v>
      </c>
      <c r="E87" s="417">
        <v>568288</v>
      </c>
      <c r="F87" s="440">
        <v>1920047</v>
      </c>
      <c r="G87" s="407"/>
      <c r="H87" s="419"/>
    </row>
    <row r="88" spans="1:8" s="401" customFormat="1" ht="18" customHeight="1" x14ac:dyDescent="0.2">
      <c r="A88" s="436" t="s">
        <v>13</v>
      </c>
      <c r="B88" s="421"/>
      <c r="C88" s="417">
        <v>0</v>
      </c>
      <c r="D88" s="424">
        <v>0</v>
      </c>
      <c r="E88" s="417"/>
      <c r="F88" s="439"/>
      <c r="G88" s="407"/>
      <c r="H88" s="419"/>
    </row>
    <row r="89" spans="1:8" s="401" customFormat="1" ht="20.25" customHeight="1" x14ac:dyDescent="0.2">
      <c r="A89" s="425" t="s">
        <v>233</v>
      </c>
      <c r="B89" s="421" t="s">
        <v>278</v>
      </c>
      <c r="C89" s="422">
        <v>0</v>
      </c>
      <c r="D89" s="424">
        <v>0</v>
      </c>
      <c r="E89" s="422">
        <v>0</v>
      </c>
      <c r="F89" s="424">
        <v>0</v>
      </c>
      <c r="G89" s="407"/>
      <c r="H89" s="419"/>
    </row>
    <row r="90" spans="1:8" s="401" customFormat="1" ht="20.25" customHeight="1" x14ac:dyDescent="0.2">
      <c r="A90" s="425" t="s">
        <v>235</v>
      </c>
      <c r="B90" s="421" t="s">
        <v>279</v>
      </c>
      <c r="C90" s="422">
        <v>0</v>
      </c>
      <c r="D90" s="424">
        <v>0</v>
      </c>
      <c r="E90" s="422">
        <v>0</v>
      </c>
      <c r="F90" s="424">
        <v>0</v>
      </c>
      <c r="G90" s="407"/>
      <c r="H90" s="419"/>
    </row>
    <row r="91" spans="1:8" s="401" customFormat="1" ht="20.25" customHeight="1" x14ac:dyDescent="0.2">
      <c r="A91" s="425" t="s">
        <v>237</v>
      </c>
      <c r="B91" s="421" t="s">
        <v>280</v>
      </c>
      <c r="C91" s="422">
        <v>0</v>
      </c>
      <c r="D91" s="424">
        <v>0</v>
      </c>
      <c r="E91" s="422">
        <v>0</v>
      </c>
      <c r="F91" s="424">
        <v>0</v>
      </c>
      <c r="G91" s="407"/>
      <c r="H91" s="419"/>
    </row>
    <row r="92" spans="1:8" s="401" customFormat="1" ht="20.25" customHeight="1" x14ac:dyDescent="0.2">
      <c r="A92" s="425" t="s">
        <v>239</v>
      </c>
      <c r="B92" s="421" t="s">
        <v>281</v>
      </c>
      <c r="C92" s="422">
        <v>239439</v>
      </c>
      <c r="D92" s="424">
        <v>2043406</v>
      </c>
      <c r="E92" s="422">
        <v>568288</v>
      </c>
      <c r="F92" s="424">
        <v>1920047</v>
      </c>
      <c r="G92" s="407"/>
      <c r="H92" s="419"/>
    </row>
    <row r="93" spans="1:8" s="401" customFormat="1" ht="29.25" customHeight="1" x14ac:dyDescent="0.2">
      <c r="A93" s="420" t="s">
        <v>282</v>
      </c>
      <c r="B93" s="412" t="s">
        <v>101</v>
      </c>
      <c r="C93" s="422">
        <v>26021</v>
      </c>
      <c r="D93" s="424">
        <v>85648</v>
      </c>
      <c r="E93" s="422">
        <v>56131</v>
      </c>
      <c r="F93" s="424">
        <v>146639</v>
      </c>
      <c r="G93" s="418"/>
      <c r="H93" s="419"/>
    </row>
    <row r="94" spans="1:8" s="401" customFormat="1" ht="19.5" customHeight="1" x14ac:dyDescent="0.2">
      <c r="A94" s="435" t="s">
        <v>283</v>
      </c>
      <c r="B94" s="412" t="s">
        <v>103</v>
      </c>
      <c r="C94" s="417">
        <v>746756</v>
      </c>
      <c r="D94" s="440">
        <v>2487698</v>
      </c>
      <c r="E94" s="417">
        <v>952596</v>
      </c>
      <c r="F94" s="440">
        <v>2981638</v>
      </c>
      <c r="G94" s="418"/>
      <c r="H94" s="419"/>
    </row>
    <row r="95" spans="1:8" s="401" customFormat="1" ht="15" customHeight="1" x14ac:dyDescent="0.2">
      <c r="A95" s="436" t="s">
        <v>13</v>
      </c>
      <c r="B95" s="421"/>
      <c r="C95" s="422">
        <v>0</v>
      </c>
      <c r="D95" s="424"/>
      <c r="E95" s="422"/>
      <c r="F95" s="424"/>
      <c r="G95" s="407"/>
      <c r="H95" s="419"/>
    </row>
    <row r="96" spans="1:8" s="401" customFormat="1" ht="19.5" customHeight="1" x14ac:dyDescent="0.2">
      <c r="A96" s="425" t="s">
        <v>284</v>
      </c>
      <c r="B96" s="421" t="s">
        <v>285</v>
      </c>
      <c r="C96" s="422">
        <v>452994</v>
      </c>
      <c r="D96" s="424">
        <v>1355850</v>
      </c>
      <c r="E96" s="422">
        <v>593172</v>
      </c>
      <c r="F96" s="424">
        <v>1616181</v>
      </c>
      <c r="G96" s="418"/>
      <c r="H96" s="419"/>
    </row>
    <row r="97" spans="1:8" s="401" customFormat="1" ht="19.5" customHeight="1" x14ac:dyDescent="0.2">
      <c r="A97" s="425" t="s">
        <v>286</v>
      </c>
      <c r="B97" s="421" t="s">
        <v>287</v>
      </c>
      <c r="C97" s="422">
        <v>4256</v>
      </c>
      <c r="D97" s="424">
        <v>10643</v>
      </c>
      <c r="E97" s="422">
        <v>2242</v>
      </c>
      <c r="F97" s="424">
        <v>9070</v>
      </c>
      <c r="G97" s="441"/>
      <c r="H97" s="419"/>
    </row>
    <row r="98" spans="1:8" s="401" customFormat="1" ht="19.5" customHeight="1" x14ac:dyDescent="0.2">
      <c r="A98" s="425" t="s">
        <v>288</v>
      </c>
      <c r="B98" s="421" t="s">
        <v>289</v>
      </c>
      <c r="C98" s="422">
        <v>189741</v>
      </c>
      <c r="D98" s="424">
        <v>825030</v>
      </c>
      <c r="E98" s="422">
        <v>260953</v>
      </c>
      <c r="F98" s="424">
        <v>1103295</v>
      </c>
      <c r="G98" s="407"/>
      <c r="H98" s="419"/>
    </row>
    <row r="99" spans="1:8" s="401" customFormat="1" ht="19.5" customHeight="1" x14ac:dyDescent="0.2">
      <c r="A99" s="425" t="s">
        <v>311</v>
      </c>
      <c r="B99" s="421" t="s">
        <v>290</v>
      </c>
      <c r="C99" s="422">
        <v>23671</v>
      </c>
      <c r="D99" s="424">
        <v>80011</v>
      </c>
      <c r="E99" s="422">
        <v>23779</v>
      </c>
      <c r="F99" s="424">
        <v>66835</v>
      </c>
      <c r="G99" s="418"/>
      <c r="H99" s="419"/>
    </row>
    <row r="100" spans="1:8" s="401" customFormat="1" ht="27.75" customHeight="1" x14ac:dyDescent="0.2">
      <c r="A100" s="425" t="s">
        <v>291</v>
      </c>
      <c r="B100" s="421" t="s">
        <v>292</v>
      </c>
      <c r="C100" s="422">
        <v>59801</v>
      </c>
      <c r="D100" s="424">
        <v>199354</v>
      </c>
      <c r="E100" s="422">
        <v>72450</v>
      </c>
      <c r="F100" s="424">
        <v>186257</v>
      </c>
      <c r="G100" s="418"/>
      <c r="H100" s="419"/>
    </row>
    <row r="101" spans="1:8" s="401" customFormat="1" ht="15.75" customHeight="1" x14ac:dyDescent="0.2">
      <c r="A101" s="425" t="s">
        <v>293</v>
      </c>
      <c r="B101" s="421" t="s">
        <v>294</v>
      </c>
      <c r="C101" s="422">
        <v>16293</v>
      </c>
      <c r="D101" s="424">
        <v>16810</v>
      </c>
      <c r="E101" s="422">
        <v>0</v>
      </c>
      <c r="F101" s="424">
        <v>0</v>
      </c>
      <c r="G101" s="418"/>
      <c r="H101" s="419"/>
    </row>
    <row r="102" spans="1:8" s="401" customFormat="1" ht="17.25" customHeight="1" x14ac:dyDescent="0.2">
      <c r="A102" s="435" t="s">
        <v>295</v>
      </c>
      <c r="B102" s="412" t="s">
        <v>105</v>
      </c>
      <c r="C102" s="422">
        <v>3246</v>
      </c>
      <c r="D102" s="424">
        <v>7628</v>
      </c>
      <c r="E102" s="422">
        <v>4826</v>
      </c>
      <c r="F102" s="424">
        <v>288759</v>
      </c>
      <c r="G102" s="407"/>
      <c r="H102" s="419"/>
    </row>
    <row r="103" spans="1:8" s="401" customFormat="1" ht="18.75" customHeight="1" x14ac:dyDescent="0.2">
      <c r="A103" s="437" t="s">
        <v>312</v>
      </c>
      <c r="B103" s="416" t="s">
        <v>107</v>
      </c>
      <c r="C103" s="417">
        <v>3193650</v>
      </c>
      <c r="D103" s="379">
        <v>-41584706</v>
      </c>
      <c r="E103" s="417">
        <v>6188817</v>
      </c>
      <c r="F103" s="379">
        <v>15782589</v>
      </c>
      <c r="G103" s="407"/>
      <c r="H103" s="419"/>
    </row>
    <row r="104" spans="1:8" s="401" customFormat="1" ht="27" customHeight="1" x14ac:dyDescent="0.2">
      <c r="A104" s="415" t="s">
        <v>313</v>
      </c>
      <c r="B104" s="416" t="s">
        <v>109</v>
      </c>
      <c r="C104" s="417">
        <v>190305</v>
      </c>
      <c r="D104" s="379">
        <v>-7777048</v>
      </c>
      <c r="E104" s="417">
        <v>-433227</v>
      </c>
      <c r="F104" s="379">
        <v>962129</v>
      </c>
      <c r="G104" s="438"/>
      <c r="H104" s="419"/>
    </row>
    <row r="105" spans="1:8" s="401" customFormat="1" ht="18" customHeight="1" x14ac:dyDescent="0.2">
      <c r="A105" s="435" t="s">
        <v>296</v>
      </c>
      <c r="B105" s="412" t="s">
        <v>111</v>
      </c>
      <c r="C105" s="422">
        <v>3362</v>
      </c>
      <c r="D105" s="424">
        <v>8562</v>
      </c>
      <c r="E105" s="422">
        <v>2349</v>
      </c>
      <c r="F105" s="424">
        <v>5300</v>
      </c>
      <c r="G105" s="407"/>
      <c r="H105" s="419"/>
    </row>
    <row r="106" spans="1:8" s="401" customFormat="1" ht="27.75" customHeight="1" x14ac:dyDescent="0.2">
      <c r="A106" s="415" t="s">
        <v>314</v>
      </c>
      <c r="B106" s="416" t="s">
        <v>134</v>
      </c>
      <c r="C106" s="417">
        <v>186943</v>
      </c>
      <c r="D106" s="379">
        <v>-7785610</v>
      </c>
      <c r="E106" s="417">
        <v>-435576</v>
      </c>
      <c r="F106" s="379">
        <v>956829</v>
      </c>
      <c r="G106" s="407"/>
      <c r="H106" s="419"/>
    </row>
    <row r="107" spans="1:8" s="401" customFormat="1" ht="18" customHeight="1" x14ac:dyDescent="0.2">
      <c r="A107" s="435" t="s">
        <v>297</v>
      </c>
      <c r="B107" s="412" t="s">
        <v>144</v>
      </c>
      <c r="C107" s="422">
        <v>0</v>
      </c>
      <c r="D107" s="379"/>
      <c r="E107" s="422">
        <v>0</v>
      </c>
      <c r="F107" s="379">
        <v>0</v>
      </c>
      <c r="G107" s="407"/>
      <c r="H107" s="419"/>
    </row>
    <row r="108" spans="1:8" s="445" customFormat="1" ht="20.25" customHeight="1" x14ac:dyDescent="0.2">
      <c r="A108" s="415" t="s">
        <v>315</v>
      </c>
      <c r="B108" s="442" t="s">
        <v>146</v>
      </c>
      <c r="C108" s="417">
        <v>186943</v>
      </c>
      <c r="D108" s="443">
        <v>-7785610</v>
      </c>
      <c r="E108" s="417">
        <v>-435576</v>
      </c>
      <c r="F108" s="379">
        <v>956829</v>
      </c>
      <c r="G108" s="444"/>
      <c r="H108" s="419"/>
    </row>
    <row r="109" spans="1:8" s="401" customFormat="1" ht="20.25" customHeight="1" x14ac:dyDescent="0.2">
      <c r="B109" s="446"/>
      <c r="D109" s="407"/>
      <c r="E109" s="407"/>
      <c r="F109" s="407"/>
      <c r="G109" s="447"/>
    </row>
    <row r="110" spans="1:8" s="453" customFormat="1" ht="13.5" customHeight="1" x14ac:dyDescent="0.2">
      <c r="A110" s="429" t="s">
        <v>319</v>
      </c>
      <c r="B110" s="448"/>
      <c r="C110" s="449"/>
      <c r="D110" s="450"/>
      <c r="E110" s="451"/>
      <c r="F110" s="451"/>
      <c r="G110" s="447"/>
    </row>
    <row r="111" spans="1:8" s="453" customFormat="1" ht="13.5" customHeight="1" x14ac:dyDescent="0.2">
      <c r="A111" s="429"/>
      <c r="B111" s="448"/>
      <c r="C111" s="449"/>
      <c r="D111" s="450"/>
      <c r="E111" s="454"/>
      <c r="F111" s="454"/>
      <c r="G111" s="447"/>
    </row>
    <row r="112" spans="1:8" s="453" customFormat="1" ht="15.75" customHeight="1" x14ac:dyDescent="0.2">
      <c r="A112" s="429" t="s">
        <v>320</v>
      </c>
      <c r="B112" s="448"/>
      <c r="C112" s="449"/>
      <c r="D112" s="455"/>
      <c r="E112" s="454"/>
      <c r="F112" s="454"/>
      <c r="G112" s="452"/>
    </row>
    <row r="113" spans="1:7" s="453" customFormat="1" ht="15.75" customHeight="1" x14ac:dyDescent="0.2">
      <c r="A113" s="429"/>
      <c r="B113" s="448"/>
      <c r="C113" s="449"/>
      <c r="D113" s="455"/>
      <c r="E113" s="456"/>
      <c r="F113" s="456"/>
      <c r="G113" s="452"/>
    </row>
    <row r="114" spans="1:7" s="453" customFormat="1" ht="12.75" customHeight="1" x14ac:dyDescent="0.2">
      <c r="A114" s="429" t="s">
        <v>321</v>
      </c>
      <c r="B114" s="448"/>
      <c r="C114" s="449"/>
      <c r="D114" s="455"/>
      <c r="E114" s="406"/>
      <c r="F114" s="406"/>
      <c r="G114" s="452"/>
    </row>
    <row r="115" spans="1:7" ht="13.5" customHeight="1" x14ac:dyDescent="0.2">
      <c r="A115" s="445" t="s">
        <v>316</v>
      </c>
      <c r="B115" s="394"/>
      <c r="D115" s="457"/>
    </row>
    <row r="116" spans="1:7" ht="25.5" customHeight="1" x14ac:dyDescent="0.2">
      <c r="A116" s="401" t="s">
        <v>317</v>
      </c>
      <c r="B116" s="394"/>
      <c r="D116" s="458"/>
      <c r="G116" s="459"/>
    </row>
    <row r="117" spans="1:7" s="401" customFormat="1" ht="12" customHeight="1" x14ac:dyDescent="0.2">
      <c r="A117" s="460"/>
      <c r="B117" s="461"/>
      <c r="C117" s="394"/>
      <c r="D117" s="458"/>
      <c r="E117" s="406"/>
      <c r="F117" s="406"/>
      <c r="G117" s="418"/>
    </row>
    <row r="118" spans="1:7" s="401" customFormat="1" ht="12" customHeight="1" x14ac:dyDescent="0.2">
      <c r="A118" s="460"/>
      <c r="B118" s="461"/>
      <c r="C118" s="394"/>
      <c r="D118" s="458"/>
      <c r="E118" s="406"/>
      <c r="F118" s="406"/>
      <c r="G118" s="407"/>
    </row>
    <row r="119" spans="1:7" s="401" customFormat="1" ht="12" customHeight="1" x14ac:dyDescent="0.2">
      <c r="A119" s="460"/>
      <c r="B119" s="461"/>
      <c r="C119" s="394"/>
      <c r="D119" s="458"/>
      <c r="E119" s="406"/>
      <c r="F119" s="406"/>
      <c r="G119" s="407"/>
    </row>
    <row r="120" spans="1:7" s="401" customFormat="1" ht="12" customHeight="1" x14ac:dyDescent="0.2">
      <c r="A120" s="460"/>
      <c r="B120" s="461"/>
      <c r="C120" s="394"/>
      <c r="D120" s="458"/>
      <c r="E120" s="406"/>
      <c r="F120" s="406"/>
      <c r="G120" s="407"/>
    </row>
    <row r="121" spans="1:7" s="401" customFormat="1" ht="12" customHeight="1" x14ac:dyDescent="0.2">
      <c r="A121" s="460"/>
      <c r="B121" s="461"/>
      <c r="C121" s="394"/>
      <c r="D121" s="458"/>
      <c r="E121" s="406"/>
      <c r="F121" s="406"/>
      <c r="G121" s="407"/>
    </row>
    <row r="122" spans="1:7" s="401" customFormat="1" ht="12" customHeight="1" x14ac:dyDescent="0.2">
      <c r="A122" s="460"/>
      <c r="B122" s="461"/>
      <c r="C122" s="462"/>
      <c r="D122" s="458"/>
      <c r="E122" s="406"/>
      <c r="F122" s="406"/>
      <c r="G122" s="407"/>
    </row>
    <row r="123" spans="1:7" s="401" customFormat="1" ht="12" customHeight="1" x14ac:dyDescent="0.2">
      <c r="A123" s="460"/>
      <c r="B123" s="461"/>
      <c r="C123" s="394"/>
      <c r="D123" s="458"/>
      <c r="E123" s="406"/>
      <c r="F123" s="406"/>
      <c r="G123" s="407"/>
    </row>
    <row r="124" spans="1:7" x14ac:dyDescent="0.2">
      <c r="C124" s="463"/>
    </row>
    <row r="125" spans="1:7" x14ac:dyDescent="0.2">
      <c r="C125" s="463"/>
    </row>
  </sheetData>
  <mergeCells count="5">
    <mergeCell ref="E1:F3"/>
    <mergeCell ref="A4:G4"/>
    <mergeCell ref="A5:G5"/>
    <mergeCell ref="A6:G6"/>
    <mergeCell ref="A7:G7"/>
  </mergeCells>
  <conditionalFormatting sqref="H11:H108">
    <cfRule type="cellIs" priority="1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баланс</vt:lpstr>
      <vt:lpstr>ОПУ</vt:lpstr>
      <vt:lpstr>templates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Пралиева Сауле Амреевна</cp:lastModifiedBy>
  <dcterms:created xsi:type="dcterms:W3CDTF">2021-11-04T08:30:57Z</dcterms:created>
  <dcterms:modified xsi:type="dcterms:W3CDTF">2025-04-09T06:20:06Z</dcterms:modified>
</cp:coreProperties>
</file>